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7995" activeTab="1"/>
  </bookViews>
  <sheets>
    <sheet name="Citywide" sheetId="1" r:id="rId1"/>
    <sheet name="All Schools" sheetId="2" r:id="rId2"/>
    <sheet name="Networks" sheetId="3" r:id="rId3"/>
  </sheets>
  <definedNames/>
  <calcPr fullCalcOnLoad="1"/>
</workbook>
</file>

<file path=xl/sharedStrings.xml><?xml version="1.0" encoding="utf-8"?>
<sst xmlns="http://schemas.openxmlformats.org/spreadsheetml/2006/main" count="1437" uniqueCount="729">
  <si>
    <t>A.N. Pritzker School</t>
  </si>
  <si>
    <t>ES Network - Fulton</t>
  </si>
  <si>
    <t>ASPIRA Charter - Early College</t>
  </si>
  <si>
    <t>Network - Charter/Contract</t>
  </si>
  <si>
    <t>ASPIRA Charter - Haugan Campus</t>
  </si>
  <si>
    <t>ASPIRA Charter - Mirta Ramirez Computer Science</t>
  </si>
  <si>
    <t>Abraham Lincoln Elementary School</t>
  </si>
  <si>
    <t>ES Network - Fullerton</t>
  </si>
  <si>
    <t>Academy for Global Citizenship Elementary School</t>
  </si>
  <si>
    <t>Academy of Communication &amp; Tech Charter School</t>
  </si>
  <si>
    <t>Adam Clayton Powell Paideia Community Academy ES</t>
  </si>
  <si>
    <t>ES Network - Skyway</t>
  </si>
  <si>
    <t>Adlai E Stevenson Elementary School</t>
  </si>
  <si>
    <t>ES Network - Midway</t>
  </si>
  <si>
    <t>Agustin Lara Elementary Academy</t>
  </si>
  <si>
    <t>ES Network - Pershing</t>
  </si>
  <si>
    <t>Air Force Academy High School</t>
  </si>
  <si>
    <t>HS Network - Southwest Side</t>
  </si>
  <si>
    <t>Al Raby High School</t>
  </si>
  <si>
    <t>HS Network - West Side</t>
  </si>
  <si>
    <t>Alain Locke Charter Elementary Academy</t>
  </si>
  <si>
    <t>Albany Park Multicultural Academy</t>
  </si>
  <si>
    <t>ES Network - O'Hare</t>
  </si>
  <si>
    <t>Albert G Lane Technical High School</t>
  </si>
  <si>
    <t>HS Network - North-Northwest Side</t>
  </si>
  <si>
    <t>Albert R Sabin Elementary Magnet School</t>
  </si>
  <si>
    <t>Alcott High School for the Humanities</t>
  </si>
  <si>
    <t>Alessandro Volta Elementary School</t>
  </si>
  <si>
    <t>Alex Haley Elementary Academy</t>
  </si>
  <si>
    <t>ES Network - Rock Island</t>
  </si>
  <si>
    <t>Alexander Graham Bell Elementary School</t>
  </si>
  <si>
    <t>ES Network - Ravenswood-Ridge</t>
  </si>
  <si>
    <t>Alexander Graham Elementary School</t>
  </si>
  <si>
    <t>Alexander Hamilton Elementary School</t>
  </si>
  <si>
    <t>Alexander von Humboldt Elementary School</t>
  </si>
  <si>
    <t>Alfred David Kohn Elementary School</t>
  </si>
  <si>
    <t>Alfred Nobel Elementary School</t>
  </si>
  <si>
    <t>ES Network - Garfield-Humboldt</t>
  </si>
  <si>
    <t>Alice L Barnard Computer Math &amp; Science Ctr ES</t>
  </si>
  <si>
    <t>Amandla Charter High School</t>
  </si>
  <si>
    <t>Ambrose Plamondon Elementary School</t>
  </si>
  <si>
    <t>ES Network - Austin-North Lawndale</t>
  </si>
  <si>
    <t>Amelia Earhart Options for Knowledge ES</t>
  </si>
  <si>
    <t>Ames Middle School</t>
  </si>
  <si>
    <t>Amos Alonzo Stagg Elementary School</t>
  </si>
  <si>
    <t>ES Network - Englewood-Gresham</t>
  </si>
  <si>
    <t>Ana Roque de Duprey Elementary School</t>
  </si>
  <si>
    <t>Andrew Carnegie Elementary School</t>
  </si>
  <si>
    <t>ES Network - Burnham Park</t>
  </si>
  <si>
    <t>Andrew Jackson Elementary Language Academy</t>
  </si>
  <si>
    <t>Anna R. Langford Community Academy</t>
  </si>
  <si>
    <t>Annie Keller Elementary Gifted Magnet School</t>
  </si>
  <si>
    <t>Anthony Overton Elementary School</t>
  </si>
  <si>
    <t>Architecture, Construction, and Engineering(ACE)T</t>
  </si>
  <si>
    <t>Ariel Elementary Community Academy</t>
  </si>
  <si>
    <t>Arna Wendell Bontemps Elementary School</t>
  </si>
  <si>
    <t>Arnold Mireles Elementary Academy</t>
  </si>
  <si>
    <t>Arthur A Libby Elementary School</t>
  </si>
  <si>
    <t>Arthur Dixon Elementary School</t>
  </si>
  <si>
    <t>Arthur E Canty Elementary School</t>
  </si>
  <si>
    <t>Arthur R Ashe Elementary School</t>
  </si>
  <si>
    <t>Asa Philip Randolph Elementary School</t>
  </si>
  <si>
    <t>Ashburn Community Elementary School</t>
  </si>
  <si>
    <t>Asian Human Services - Passages Charter School</t>
  </si>
  <si>
    <t>Augustus H Burley Elementary School</t>
  </si>
  <si>
    <t>Austin Business and Entrepreneurship Academy HS</t>
  </si>
  <si>
    <t>Austin O Sexton Elementary School</t>
  </si>
  <si>
    <t>Austin Polytechnical Academy High School</t>
  </si>
  <si>
    <t>Avalon Park Elementary School</t>
  </si>
  <si>
    <t>Banner Academy South</t>
  </si>
  <si>
    <t>Network - Alternative</t>
  </si>
  <si>
    <t>Banner Academy West</t>
  </si>
  <si>
    <t>Banner North Elementary School</t>
  </si>
  <si>
    <t>Banner North High School</t>
  </si>
  <si>
    <t>Barbara Vick Early Childhood &amp; Family Center</t>
  </si>
  <si>
    <t>Belmont-Cragin Elementary School</t>
  </si>
  <si>
    <t>Benito Juarez Community Academy High School</t>
  </si>
  <si>
    <t>Benjamin Banneker Elementary School</t>
  </si>
  <si>
    <t>Benjamin E Mays Elementary Academy</t>
  </si>
  <si>
    <t>Bernhard Moos Elementary School</t>
  </si>
  <si>
    <t>Betsy Ross Elementary School</t>
  </si>
  <si>
    <t>Betty Shabazz Intl Charter</t>
  </si>
  <si>
    <t>Betty Shabazz Intl Charter - Barbara A Sizemore</t>
  </si>
  <si>
    <t>Betty Shabazz Intl Charter - DuSable Leadership</t>
  </si>
  <si>
    <t>Beulah Shoesmith Elementary School</t>
  </si>
  <si>
    <t>Blair Early Childhood Center</t>
  </si>
  <si>
    <t>Bowen High School</t>
  </si>
  <si>
    <t>HS Network - South Side</t>
  </si>
  <si>
    <t>Bret Harte Elementary School</t>
  </si>
  <si>
    <t>Brian Piccolo Elementary Specialty School</t>
  </si>
  <si>
    <t>Brighton Park Elementary School</t>
  </si>
  <si>
    <t>Bronzeville Lighthouse Charter Elementary School</t>
  </si>
  <si>
    <t>Bronzeville Scholastic Academy High School</t>
  </si>
  <si>
    <t>Burnham Elementary Inclusive Academy</t>
  </si>
  <si>
    <t>ES Network - Lake Calumet</t>
  </si>
  <si>
    <t>Burnside Elementary Scholastic Academy</t>
  </si>
  <si>
    <t>Calmeca Academy of Fine Arts and Dual Language</t>
  </si>
  <si>
    <t>Carl Schurz High School</t>
  </si>
  <si>
    <t>Carl von Linne Elementary School</t>
  </si>
  <si>
    <t>Carrie Jacobs Bond Elementary School</t>
  </si>
  <si>
    <t>Carroll-Rosenwald Specialty Elementary School</t>
  </si>
  <si>
    <t>Carter G Woodson South Elementary School</t>
  </si>
  <si>
    <t>Catalyst Charter ES - Howland</t>
  </si>
  <si>
    <t>Catalyst Elementary School - Circle Rock</t>
  </si>
  <si>
    <t>Catalyst-Maria Charter School</t>
  </si>
  <si>
    <t>Cesar E Chavez Multicultural Academic Center ES</t>
  </si>
  <si>
    <t>Charles Allen Prosser Career Academy High School</t>
  </si>
  <si>
    <t>Charles Evans Hughes Elementary School</t>
  </si>
  <si>
    <t>Charles G Hammond Elementary School</t>
  </si>
  <si>
    <t>ES Network - Pilsen-Little Village</t>
  </si>
  <si>
    <t>Charles Gates Dawes Elementary School</t>
  </si>
  <si>
    <t>Charles H Wacker Elementary School</t>
  </si>
  <si>
    <t>Charles Kozminski Elementary Community Academy</t>
  </si>
  <si>
    <t>Charles N Holden Elementary School</t>
  </si>
  <si>
    <t>Charles P Caldwell Academy of Math &amp; Science ES</t>
  </si>
  <si>
    <t>Charles P Steinmetz College Preparatory HS</t>
  </si>
  <si>
    <t>Charles R Darwin Elementary School</t>
  </si>
  <si>
    <t>Charles R Henderson Elementary School</t>
  </si>
  <si>
    <t>Charles S Brownell Elementary School</t>
  </si>
  <si>
    <t>Charles S Deneen Elementary School</t>
  </si>
  <si>
    <t>Network - AUSL</t>
  </si>
  <si>
    <t>Charles Sumner  Math &amp; Science Community Acad ES</t>
  </si>
  <si>
    <t>Charles W Earle Elementary School</t>
  </si>
  <si>
    <t>Chicago Academy Elementary School</t>
  </si>
  <si>
    <t>Chicago Academy High School</t>
  </si>
  <si>
    <t>Chicago Excel Academy</t>
  </si>
  <si>
    <t>Chicago High School for Agricultural Sciences</t>
  </si>
  <si>
    <t>HS Network - Far South Side</t>
  </si>
  <si>
    <t>Chicago High School for the Arts</t>
  </si>
  <si>
    <t>Chicago Intl Charter - Avalon / South Shore</t>
  </si>
  <si>
    <t>Chicago Intl Charter - Basil</t>
  </si>
  <si>
    <t>Chicago Intl Charter - Bucktown</t>
  </si>
  <si>
    <t>Chicago Intl Charter - Chicago Quest North</t>
  </si>
  <si>
    <t>Chicago Intl Charter - Irving Park</t>
  </si>
  <si>
    <t>Chicago Intl Charter - Larry Hawkins</t>
  </si>
  <si>
    <t>Chicago Intl Charter - Lloyd Bond</t>
  </si>
  <si>
    <t>Chicago Intl Charter - Longwood</t>
  </si>
  <si>
    <t>Chicago Intl Charter - Loomis Primary</t>
  </si>
  <si>
    <t>Chicago Intl Charter - Northtown</t>
  </si>
  <si>
    <t>Chicago Intl Charter - Prairie</t>
  </si>
  <si>
    <t>Chicago Intl Charter - Ralph Ellison</t>
  </si>
  <si>
    <t>Chicago Intl Charter - Washington Park</t>
  </si>
  <si>
    <t>Chicago Intl Charter - West Belden</t>
  </si>
  <si>
    <t>Chicago Intl Charter - Wrightwood</t>
  </si>
  <si>
    <t>Chicago Math and Science Academy High School</t>
  </si>
  <si>
    <t>Chicago Military Academy High School</t>
  </si>
  <si>
    <t>Chicago Talent Development HS</t>
  </si>
  <si>
    <t>Chicago Technology Academy High School</t>
  </si>
  <si>
    <t>Chicago Virtual Charter High School</t>
  </si>
  <si>
    <t>Chicago Vocational Career Academy High School</t>
  </si>
  <si>
    <t>Christian Ebinger Elementary School</t>
  </si>
  <si>
    <t>Christian Fenger Academy High School</t>
  </si>
  <si>
    <t>Christopher Columbus Elementary School</t>
  </si>
  <si>
    <t>Clara Barton Elementary School</t>
  </si>
  <si>
    <t>Claremont Academy Elementary School</t>
  </si>
  <si>
    <t>Collins Academy High School</t>
  </si>
  <si>
    <t>Columbia Explorers Elementary Academy</t>
  </si>
  <si>
    <t>Community Services West Academy</t>
  </si>
  <si>
    <t>Consuella B York Alternative High School</t>
  </si>
  <si>
    <t>Countee Cullen Elementary School</t>
  </si>
  <si>
    <t>Crispus Attucks Elementary School</t>
  </si>
  <si>
    <t>Crown Community Academy of Fine Arts Center ES</t>
  </si>
  <si>
    <t>Cyrus H McCormick Elementary School</t>
  </si>
  <si>
    <t>Daniel Boone Elementary School</t>
  </si>
  <si>
    <t>Daniel C Beard Elementary School</t>
  </si>
  <si>
    <t>Daniel Hale Williams Prep School of Medicine</t>
  </si>
  <si>
    <t>Daniel J Corkery Elementary School</t>
  </si>
  <si>
    <t>Daniel R Cameron Elementary School</t>
  </si>
  <si>
    <t>Daniel S Wentworth Elementary School</t>
  </si>
  <si>
    <t>Daniel Webster Elementary School</t>
  </si>
  <si>
    <t>David G Farragut Career Academy High School</t>
  </si>
  <si>
    <t>DeVry University Advantage Academy HS</t>
  </si>
  <si>
    <t>DeWitt Clinton Elementary School</t>
  </si>
  <si>
    <t>Dewey Elementary Academy of Fine Arts</t>
  </si>
  <si>
    <t>Disney II Magnet School</t>
  </si>
  <si>
    <t>Donald Morrill Math &amp; Science Elementary School</t>
  </si>
  <si>
    <t>Douglas Taylor Elementary School</t>
  </si>
  <si>
    <t>Dr  Martin Luther King  Jr  College Prep HS</t>
  </si>
  <si>
    <t>Dr Jorge Prieto Math and Science</t>
  </si>
  <si>
    <t>Dumas Technology Academy</t>
  </si>
  <si>
    <t>Dunne Technology Academy</t>
  </si>
  <si>
    <t>Durkin Park Elementary School</t>
  </si>
  <si>
    <t>Dvorak Technology Academy</t>
  </si>
  <si>
    <t>Dyett High School</t>
  </si>
  <si>
    <t>EPIC Academy High School</t>
  </si>
  <si>
    <t>Edgar Allan Poe Elementary Classical School</t>
  </si>
  <si>
    <t>Edgebrook Elementary School</t>
  </si>
  <si>
    <t>Edison Park Elementary School</t>
  </si>
  <si>
    <t>Edmond Burke Elementary School</t>
  </si>
  <si>
    <t>Edward A Bouchet Math &amp; Science Academy ES</t>
  </si>
  <si>
    <t>Edward Beasley Elementary Magnet Academic Center</t>
  </si>
  <si>
    <t>Edward C Delano Elementary School</t>
  </si>
  <si>
    <t>Edward Coles Elementary Language Academy</t>
  </si>
  <si>
    <t>Edward Everett Elementary School</t>
  </si>
  <si>
    <t>Edward Jenner Elementary Academy of the Arts</t>
  </si>
  <si>
    <t>Edward K Ellington Elementary School</t>
  </si>
  <si>
    <t>Edward N Hurley Elementary School</t>
  </si>
  <si>
    <t>Edward Tilden Career Community Academy HS</t>
  </si>
  <si>
    <t>Edward White Elementary Career Academy</t>
  </si>
  <si>
    <t>Edwin G Foreman High School</t>
  </si>
  <si>
    <t>Elaine O Goodlow Elementary Magnet School</t>
  </si>
  <si>
    <t>Eli Whitney Elementary School</t>
  </si>
  <si>
    <t>Elihu Yale Elementary School</t>
  </si>
  <si>
    <t>Eliza Chappell Elementary School</t>
  </si>
  <si>
    <t>Elizabeth H Sutherland Elementary School</t>
  </si>
  <si>
    <t>Elizabeth Peabody Elementary School</t>
  </si>
  <si>
    <t>Ella Flagg Young Elementary School</t>
  </si>
  <si>
    <t>Ellen H Richards Career Academy High School</t>
  </si>
  <si>
    <t>Ellen Mitchell Elementary School</t>
  </si>
  <si>
    <t>Emil G Hirsch Metropolitan High School</t>
  </si>
  <si>
    <t>Emiliano Zapata Elementary Academy</t>
  </si>
  <si>
    <t>Emmett Louis Till Math and Science Academy</t>
  </si>
  <si>
    <t>Enrico Fermi Elementary School</t>
  </si>
  <si>
    <t>Enrico Tonti Elementary School</t>
  </si>
  <si>
    <t>Eric Solorio Academy High School</t>
  </si>
  <si>
    <t>Erie Elementary Charter School</t>
  </si>
  <si>
    <t>Ernst Prussing Elementary School</t>
  </si>
  <si>
    <t>Esmond Elementary School</t>
  </si>
  <si>
    <t>Eugene Field Elementary School</t>
  </si>
  <si>
    <t>Everett McKinley Dirksen Elementary School</t>
  </si>
  <si>
    <t>Evergreen Academy Middle School</t>
  </si>
  <si>
    <t>Fairfield Elementary Academy</t>
  </si>
  <si>
    <t>Federico Garcia Lorca Elementary School</t>
  </si>
  <si>
    <t>Ferdinand Peck Elementary School</t>
  </si>
  <si>
    <t>Fernwood Elementary School</t>
  </si>
  <si>
    <t>Florence Nightingale Elementary School</t>
  </si>
  <si>
    <t>Fort Dearborn Elementary School</t>
  </si>
  <si>
    <t>Foster Park Elementary School</t>
  </si>
  <si>
    <t>Francis M McKay Elementary School</t>
  </si>
  <si>
    <t>Francis Parkman Elementary School</t>
  </si>
  <si>
    <t>Francis Scott Key Elementary School</t>
  </si>
  <si>
    <t>Francis W Parker Elementary Community Academy</t>
  </si>
  <si>
    <t>Francisco I Madero Middle School</t>
  </si>
  <si>
    <t>Frank I Bennett Elementary School</t>
  </si>
  <si>
    <t>Frank L Gillespie Elementary School</t>
  </si>
  <si>
    <t>Frank W Gunsaulus Elementary Scholastic Academy</t>
  </si>
  <si>
    <t>Frank W Reilly Elementary School</t>
  </si>
  <si>
    <t>Franklin Elementary Fine Arts Center</t>
  </si>
  <si>
    <t>Franz Peter Schubert Elementary School</t>
  </si>
  <si>
    <t>Frazier Preparatory Academy Elementary School</t>
  </si>
  <si>
    <t>Frazier Prospective IB Magnet ES</t>
  </si>
  <si>
    <t>Frederic Chopin Elementary School</t>
  </si>
  <si>
    <t>Frederick A Douglass Academy High School</t>
  </si>
  <si>
    <t>Frederick Funston Elementary School</t>
  </si>
  <si>
    <t>Frederick Stock Elementary School</t>
  </si>
  <si>
    <t>Friedrich Ludwig Jahn Elementary School</t>
  </si>
  <si>
    <t>Friedrich W von Steuben Metropolitan Science HS</t>
  </si>
  <si>
    <t>Gage Park High School</t>
  </si>
  <si>
    <t>Galapagos Elementary Charter School</t>
  </si>
  <si>
    <t>Galileo Math &amp; Science Scholastic Academy ES</t>
  </si>
  <si>
    <t>Garfield Park Preparatory Academy ES</t>
  </si>
  <si>
    <t>Garrett A Morgan Elementary School</t>
  </si>
  <si>
    <t>Genevieve Melody Elementary School</t>
  </si>
  <si>
    <t>George Armstrong International Studies ES</t>
  </si>
  <si>
    <t>George B McClellan Elementary School</t>
  </si>
  <si>
    <t>George B Swift Elementary Specialty School</t>
  </si>
  <si>
    <t>George F Cassell Elementary School</t>
  </si>
  <si>
    <t>George H Corliss High School</t>
  </si>
  <si>
    <t>George Leland Elementary School</t>
  </si>
  <si>
    <t>George M Pullman Elementary School</t>
  </si>
  <si>
    <t>George Manierre Elementary School</t>
  </si>
  <si>
    <t>George Rogers Clark Elementary School</t>
  </si>
  <si>
    <t>George W Curtis Elementary School</t>
  </si>
  <si>
    <t>George W Tilton Elementary School</t>
  </si>
  <si>
    <t>George Washington Carver Military Academy HS</t>
  </si>
  <si>
    <t>George Washington Carver Primary School</t>
  </si>
  <si>
    <t>George Washington Elementary School</t>
  </si>
  <si>
    <t>George Washington High School</t>
  </si>
  <si>
    <t>George Westinghouse High School</t>
  </si>
  <si>
    <t>Gerald Delgado Kanoon Elementary Magnet School</t>
  </si>
  <si>
    <t>Graeme Stewart Elementary School</t>
  </si>
  <si>
    <t>Granville T Woods Math &amp; Science Academy ES</t>
  </si>
  <si>
    <t>Greater Lawndale High School For Social Justice</t>
  </si>
  <si>
    <t>Grover Cleveland Elementary School</t>
  </si>
  <si>
    <t>Guglielmo Marconi Elementary Community Academy</t>
  </si>
  <si>
    <t>Gurdon S Hubbard High School</t>
  </si>
  <si>
    <t>Gwendolyn Brooks College Preparatory Academy HS</t>
  </si>
  <si>
    <t>Hannah G Solomon Elementary School</t>
  </si>
  <si>
    <t>Hanson Park Elementary School</t>
  </si>
  <si>
    <t>Harold Washington Elementary School</t>
  </si>
  <si>
    <t>Harriet Beecher Stowe Elementary School</t>
  </si>
  <si>
    <t>Harriet E Sayre Elementary Language Academy</t>
  </si>
  <si>
    <t>Hawthorne Elementary Scholastic Academy</t>
  </si>
  <si>
    <t>Helen M Hefferan Elementary School</t>
  </si>
  <si>
    <t>Helen Peirce International Studies ES</t>
  </si>
  <si>
    <t>Helge A Haugan Elementary School</t>
  </si>
  <si>
    <t>Henry Clay Elementary School</t>
  </si>
  <si>
    <t>Henry D Lloyd Elementary School</t>
  </si>
  <si>
    <t>Henry Ford Academy Power House Charter HS</t>
  </si>
  <si>
    <t>Henry H Nash Elementary School</t>
  </si>
  <si>
    <t>Henry O Tanner Elementary School</t>
  </si>
  <si>
    <t>Henry R Clissold Elementary School</t>
  </si>
  <si>
    <t>High School of Leadership at South Shore</t>
  </si>
  <si>
    <t>Hiram H Belding Elementary School</t>
  </si>
  <si>
    <t>Hope College Preparatory High School</t>
  </si>
  <si>
    <t>Hope Institute Learning Academy</t>
  </si>
  <si>
    <t>Horace Greeley Elementary School</t>
  </si>
  <si>
    <t>Horace Mann Elementary School</t>
  </si>
  <si>
    <t>Horatio May Elementary Community Academy</t>
  </si>
  <si>
    <t>Hyde Park Academy High School</t>
  </si>
  <si>
    <t>Hyman G Rickover Naval Academy High School</t>
  </si>
  <si>
    <t>Ida B Wells Preparatory Elementary Academy</t>
  </si>
  <si>
    <t>Ignance Paderewski Elementary Learning Academy</t>
  </si>
  <si>
    <t>Infinity Math Science and Technology High School</t>
  </si>
  <si>
    <t>Instituto Health Sciences Career Academy HS</t>
  </si>
  <si>
    <t>Instituto Justice and Leadership Acad Charter HS</t>
  </si>
  <si>
    <t>Inter-American Elementary Magnet School</t>
  </si>
  <si>
    <t>Ira F Aldridge Elementary School</t>
  </si>
  <si>
    <t>Irene C. Hernandez Middle School for the Advancem</t>
  </si>
  <si>
    <t>Irma C Ruiz Elementary School</t>
  </si>
  <si>
    <t>Irvin C Mollison Elementary School</t>
  </si>
  <si>
    <t>Isabelle C O'Keeffe Elementary School</t>
  </si>
  <si>
    <t>Jackie Robinson Elementary School</t>
  </si>
  <si>
    <t>Jacob Beidler Elementary School</t>
  </si>
  <si>
    <t>Jacqueline B Vaughn Occupational High School</t>
  </si>
  <si>
    <t>James B Farnsworth Elementary School</t>
  </si>
  <si>
    <t>James B McPherson Elementary School</t>
  </si>
  <si>
    <t>James E McDade Elementary Classical School</t>
  </si>
  <si>
    <t>James G Blaine Elementary School</t>
  </si>
  <si>
    <t>James Hedges Elementary School</t>
  </si>
  <si>
    <t>James Madison Elementary School</t>
  </si>
  <si>
    <t>James Monroe Elementary School</t>
  </si>
  <si>
    <t>James N Thorp Elementary School</t>
  </si>
  <si>
    <t>James Otis Elementary School</t>
  </si>
  <si>
    <t>James R Doolittle Jr Elementary School</t>
  </si>
  <si>
    <t>James Russell Lowell Elementary School</t>
  </si>
  <si>
    <t>James Shields Elementary School</t>
  </si>
  <si>
    <t>James Shields Middle School</t>
  </si>
  <si>
    <t>James Wadsworth Elementary School</t>
  </si>
  <si>
    <t>James Ward Elementary School</t>
  </si>
  <si>
    <t>James Weldon Johnson Elementary School</t>
  </si>
  <si>
    <t>Jane A Neil Elementary School</t>
  </si>
  <si>
    <t>Jane Addams Elementary School</t>
  </si>
  <si>
    <t>Jean Baptiste Beaubien Elementary School</t>
  </si>
  <si>
    <t>Jean D Lafayette Elementary School</t>
  </si>
  <si>
    <t>Jensen Elementary Scholastic Academy</t>
  </si>
  <si>
    <t>Jesse Owens Elementary Community Academy</t>
  </si>
  <si>
    <t>Jesse Sherwood Elementary School</t>
  </si>
  <si>
    <t>Johann W von Goethe Elementary School</t>
  </si>
  <si>
    <t>John A Walsh Elementary School</t>
  </si>
  <si>
    <t>John B Drake Elementary School</t>
  </si>
  <si>
    <t>John B Murphy Elementary School</t>
  </si>
  <si>
    <t>John Barry Elementary School</t>
  </si>
  <si>
    <t>John C Burroughs Elementary School</t>
  </si>
  <si>
    <t>John C Coonley Elementary School</t>
  </si>
  <si>
    <t>John C Dore Elementary School</t>
  </si>
  <si>
    <t>John Calhoun North Elementary School</t>
  </si>
  <si>
    <t>John Charles Haines Elementary School</t>
  </si>
  <si>
    <t>John D Shoop Math-Science Technical Academy ES</t>
  </si>
  <si>
    <t>John F Eberhart Elementary School</t>
  </si>
  <si>
    <t>John F Kennedy High School</t>
  </si>
  <si>
    <t>John Fiske Elementary School</t>
  </si>
  <si>
    <t>John Foster Dulles Elementary School</t>
  </si>
  <si>
    <t>John Greenleaf Whittier Elementary School</t>
  </si>
  <si>
    <t>John H Hamline Elementary School</t>
  </si>
  <si>
    <t>John H Kinzie Elementary School</t>
  </si>
  <si>
    <t>John H Vanderpoel Elementary Magnet School</t>
  </si>
  <si>
    <t>John Hancock College Preparatory High School</t>
  </si>
  <si>
    <t>John Harvard Elementary School of Excellence</t>
  </si>
  <si>
    <t>John Hay Elementary Community Academy</t>
  </si>
  <si>
    <t>John J Audubon Elementary School</t>
  </si>
  <si>
    <t>John J Pershing Elementary Humanities Magnet</t>
  </si>
  <si>
    <t>John L Marsh Elementary School</t>
  </si>
  <si>
    <t>John M Harlan Community Academy High School</t>
  </si>
  <si>
    <t>John M Smyth Elementary School</t>
  </si>
  <si>
    <t>John Marshall Metropolitan High School</t>
  </si>
  <si>
    <t>John Milton Gregory Elementary School</t>
  </si>
  <si>
    <t>John P Altgeld Elementary School</t>
  </si>
  <si>
    <t>John Palmer Elementary School</t>
  </si>
  <si>
    <t>John Spry Elementary Community School</t>
  </si>
  <si>
    <t>John T McCutcheon Elementary School</t>
  </si>
  <si>
    <t>John T Pirie Fine Arts &amp; Academic Center ES</t>
  </si>
  <si>
    <t>John W Cook Elementary School</t>
  </si>
  <si>
    <t>John W Garvy Elementary School</t>
  </si>
  <si>
    <t>John Whistler Elementary School</t>
  </si>
  <si>
    <t>Johnnie Colemon Elementary Academy</t>
  </si>
  <si>
    <t>Jonathan Burr Elementary School</t>
  </si>
  <si>
    <t>Jonathan Y Scammon Elementary School</t>
  </si>
  <si>
    <t>Jordan Elementary Community School</t>
  </si>
  <si>
    <t>Jose De Diego Elementary Community Academy</t>
  </si>
  <si>
    <t>Josefa Ortiz De Dominguez Elementary School</t>
  </si>
  <si>
    <t>Joseph Brennemann Elementary School</t>
  </si>
  <si>
    <t>Joseph E Gary Elementary School</t>
  </si>
  <si>
    <t>Joseph Jungman Elementary School</t>
  </si>
  <si>
    <t>Joseph Kellman Corporate Community ES</t>
  </si>
  <si>
    <t>Joseph Lovett Elementary School</t>
  </si>
  <si>
    <t>Joseph Stockton Elementary School</t>
  </si>
  <si>
    <t>Joseph Warren Elementary School</t>
  </si>
  <si>
    <t>Josephine C Locke Elementary School</t>
  </si>
  <si>
    <t>Joshua D Kershaw Elementary School</t>
  </si>
  <si>
    <t>Josiah Pickard Elementary School</t>
  </si>
  <si>
    <t>Joyce Kilmer Elementary School</t>
  </si>
  <si>
    <t>Julia Ward Howe Elementary School of Excellence</t>
  </si>
  <si>
    <t>KIPP Ascend Academy Charter Elementary School</t>
  </si>
  <si>
    <t>Kate S Buckingham Special Education Center</t>
  </si>
  <si>
    <t>Kate S Kellogg Elementary School</t>
  </si>
  <si>
    <t>Kelvyn Park High School</t>
  </si>
  <si>
    <t>Kenwood Academy High School</t>
  </si>
  <si>
    <t>Kwame Nkrumah Academy Elementary School</t>
  </si>
  <si>
    <t>LEARN  Charter School-South Chicago Campus</t>
  </si>
  <si>
    <t>LEARN Charter ES - Charles and Dorothy Campbell</t>
  </si>
  <si>
    <t>LEARN Charter ES - Excel</t>
  </si>
  <si>
    <t>LEARN Charter ES - Romano Butler Campus</t>
  </si>
  <si>
    <t>LEARN Charter School - Hunter Perkins</t>
  </si>
  <si>
    <t>LaSalle Elementary Language Academy</t>
  </si>
  <si>
    <t>LaSalle II Magnet Elementary School</t>
  </si>
  <si>
    <t>Lake View High School</t>
  </si>
  <si>
    <t>Langston Hughes Elementary School</t>
  </si>
  <si>
    <t>Laughlin Falconer Elementary School</t>
  </si>
  <si>
    <t>Laura S Ward Elementary School</t>
  </si>
  <si>
    <t>Lawndale Elementary Community Academy</t>
  </si>
  <si>
    <t>Lazaro Cardenas Elementary School</t>
  </si>
  <si>
    <t>Legacy Charter Elementary School</t>
  </si>
  <si>
    <t>Legal Prep Charter Academy</t>
  </si>
  <si>
    <t>Leif Ericson Elementary Scholastic Academy</t>
  </si>
  <si>
    <t>Lenart Elementary Regional Gifted Center</t>
  </si>
  <si>
    <t>Leslie Lewis Elementary School</t>
  </si>
  <si>
    <t>Lincoln Park High School</t>
  </si>
  <si>
    <t>Lionel Hampton Fine &amp; Performing Arts ES</t>
  </si>
  <si>
    <t>Little Village Elementary School</t>
  </si>
  <si>
    <t>Logandale Middle School</t>
  </si>
  <si>
    <t>Lorenz Brentano Math &amp; Science Academy ES</t>
  </si>
  <si>
    <t>Louis A Agassiz Elementary School</t>
  </si>
  <si>
    <t>Louis Armstrong Math &amp; Science Elementary School</t>
  </si>
  <si>
    <t>Louis Nettelhorst Elementary School</t>
  </si>
  <si>
    <t>Louis Pasteur Elementary School</t>
  </si>
  <si>
    <t>Louisa May Alcott Elementary School</t>
  </si>
  <si>
    <t>Ludwig Van Beethoven Elementary School</t>
  </si>
  <si>
    <t>Luke O'Toole Elementary School</t>
  </si>
  <si>
    <t>Luther Burbank Elementary School</t>
  </si>
  <si>
    <t>Lyman A Budlong Elementary School</t>
  </si>
  <si>
    <t>Lyman Trumbull Elementary School</t>
  </si>
  <si>
    <t>Mahalia Jackson Elementary School</t>
  </si>
  <si>
    <t>Mancel Talcott Elementary School</t>
  </si>
  <si>
    <t>Manley Career Academy High School</t>
  </si>
  <si>
    <t>Manuel Perez Elementary School</t>
  </si>
  <si>
    <t>Marcus Moziah Garvey Elementary School</t>
  </si>
  <si>
    <t>Maria Saucedo Elementary Scholastic Academy</t>
  </si>
  <si>
    <t>Mariano Azuela Elementary School</t>
  </si>
  <si>
    <t>Marie Sklodowska Curie Metropolitan High School</t>
  </si>
  <si>
    <t>Marine Military Math and Science Academy</t>
  </si>
  <si>
    <t>Mark Sheridan Elementary Math &amp; Science Academy</t>
  </si>
  <si>
    <t>Mark Skinner Elementary School</t>
  </si>
  <si>
    <t>Mark Twain Elementary School</t>
  </si>
  <si>
    <t>Marquette Elementary School</t>
  </si>
  <si>
    <t>Martha Ruggles Elementary School</t>
  </si>
  <si>
    <t>Martin A Ryerson Elementary School</t>
  </si>
  <si>
    <t>Marvin Camras Elementary School</t>
  </si>
  <si>
    <t>Mary E Courtenay Elementary Language Arts Center</t>
  </si>
  <si>
    <t>Mary E McDowell Elementary School</t>
  </si>
  <si>
    <t>Mary Gage Peterson Elementary School</t>
  </si>
  <si>
    <t>Mary Lyon Elementary School</t>
  </si>
  <si>
    <t>Mary Mapes Dodge Elementary Renaissance Academy</t>
  </si>
  <si>
    <t>Mary McLeod Bethune Elementary School</t>
  </si>
  <si>
    <t>Mason High School</t>
  </si>
  <si>
    <t>Matthew A Henson Elementary School</t>
  </si>
  <si>
    <t>Matthew Gallistel Elementary Language Academy</t>
  </si>
  <si>
    <t>Medgar Evers Elementary School</t>
  </si>
  <si>
    <t>Melville W Fuller Elementary School</t>
  </si>
  <si>
    <t>Michael Faraday Elementary School</t>
  </si>
  <si>
    <t>Michael M Byrne Elementary School</t>
  </si>
  <si>
    <t>Michele Clark Academic Prep Magnet High School</t>
  </si>
  <si>
    <t>Mildred I Lavizzo Elementary School</t>
  </si>
  <si>
    <t>Milton Brunson Math &amp; Science Specialty ES</t>
  </si>
  <si>
    <t>Minnie Mars Jamieson Elementary School</t>
  </si>
  <si>
    <t>Miriam G Canter Middle School</t>
  </si>
  <si>
    <t>Morgan Park High School</t>
  </si>
  <si>
    <t>Morton School of Excellence</t>
  </si>
  <si>
    <t>Moses Montefiore Special Elementary School</t>
  </si>
  <si>
    <t>Mount Greenwood Elementary School</t>
  </si>
  <si>
    <t>Mount Vernon Elementary School</t>
  </si>
  <si>
    <t>Multicultural Academy of Scholarship</t>
  </si>
  <si>
    <t>Myra Bradwell Communications Arts &amp; Sciences ES</t>
  </si>
  <si>
    <t>Namaste Charter Elementary School</t>
  </si>
  <si>
    <t>Nancy B Jefferson Alternative High School</t>
  </si>
  <si>
    <t>Nathan Hale Elementary School</t>
  </si>
  <si>
    <t>Nathan R Goldblatt Elementary School</t>
  </si>
  <si>
    <t>Nathan S Davis Elementary School</t>
  </si>
  <si>
    <t>Nathanael Greene Elementary School</t>
  </si>
  <si>
    <t>Nathaniel Pope Elementary School</t>
  </si>
  <si>
    <t>National Teachers Elementary Academy</t>
  </si>
  <si>
    <t>Neal F Simeon Career Academy High School</t>
  </si>
  <si>
    <t>Near North Elementary School</t>
  </si>
  <si>
    <t>New Field Elementary School</t>
  </si>
  <si>
    <t>Newton Bateman Elementary School</t>
  </si>
  <si>
    <t>Nicholas Senn High School</t>
  </si>
  <si>
    <t>Nicholson Technology Academy</t>
  </si>
  <si>
    <t>Ninos Heroes Elementary Academic Center</t>
  </si>
  <si>
    <t>Noble Street Charter - Chicago Bulls College</t>
  </si>
  <si>
    <t>Noble Street Charter - Gary Comer College Prep</t>
  </si>
  <si>
    <t>Noble Street Charter - Golder College Prep</t>
  </si>
  <si>
    <t>Noble Street Charter - Muchin College Prep</t>
  </si>
  <si>
    <t>Noble Street Charter - Noble Street College Prep</t>
  </si>
  <si>
    <t>Noble Street Charter - Pritzker College Prep</t>
  </si>
  <si>
    <t>Noble Street Charter - Rauner College Prep</t>
  </si>
  <si>
    <t>Noble Street Charter - Rowe-Clark Math &amp; Sci Acad</t>
  </si>
  <si>
    <t>Noble Street Charter - UIC College Prep</t>
  </si>
  <si>
    <t>Noble Street Charter School - Purple</t>
  </si>
  <si>
    <t>Noble Street Charter School - Silver</t>
  </si>
  <si>
    <t>Noble Street Charter School  Johnson HS</t>
  </si>
  <si>
    <t>Norman A Bridge Elementary School</t>
  </si>
  <si>
    <t>North Lawndale College Prep Charter - Christiana</t>
  </si>
  <si>
    <t>North Lawndale College Prep Charter - Collins</t>
  </si>
  <si>
    <t>North River Elementary School</t>
  </si>
  <si>
    <t>North-Grand High School</t>
  </si>
  <si>
    <t>Northside College Preparatory High School</t>
  </si>
  <si>
    <t>Northside Learning Center High School</t>
  </si>
  <si>
    <t>Northwest Middle School</t>
  </si>
  <si>
    <t>Norwood Park Elementary School</t>
  </si>
  <si>
    <t>Ogden International High School</t>
  </si>
  <si>
    <t>Ole A Thorp Elementary Scholastic Academy</t>
  </si>
  <si>
    <t>Oliver S Westcott Elementary School</t>
  </si>
  <si>
    <t>Oliver Wendell Holmes Elementary School</t>
  </si>
  <si>
    <t>Oriole Park Elementary School</t>
  </si>
  <si>
    <t>Orozco Fine Arts &amp; Sciences Elementary School</t>
  </si>
  <si>
    <t>Orr Academy High School</t>
  </si>
  <si>
    <t>Orville T Bright Elementary School</t>
  </si>
  <si>
    <t>Oscar DePriest Elementary School</t>
  </si>
  <si>
    <t>Oscar F Mayer Elementary School</t>
  </si>
  <si>
    <t>Pablo Casals Elementary School</t>
  </si>
  <si>
    <t>Park Manor Elementary School</t>
  </si>
  <si>
    <t>Parkside Elementary Community Academy</t>
  </si>
  <si>
    <t>Pathways in Education</t>
  </si>
  <si>
    <t>Patrick Henry Elementary School</t>
  </si>
  <si>
    <t>Paul Cuffe Math-Science Technology Academy ES</t>
  </si>
  <si>
    <t>Paul Laurence Dunbar Career Academy High School</t>
  </si>
  <si>
    <t>Paul Revere Elementary School</t>
  </si>
  <si>
    <t>Paul Robeson High School</t>
  </si>
  <si>
    <t>Peace &amp; Education Coalition High School</t>
  </si>
  <si>
    <t>Percy L Julian High School</t>
  </si>
  <si>
    <t>Perkins Bass Elementary School</t>
  </si>
  <si>
    <t>Pershing West Middle School</t>
  </si>
  <si>
    <t>Perspectives Charter - Calumet Technology</t>
  </si>
  <si>
    <t>Perspectives Charter - IIT Math &amp; Science Academy</t>
  </si>
  <si>
    <t>Perspectives Charter - Rodney D Joslin</t>
  </si>
  <si>
    <t>Perspectives Charter Leadership Academy HS</t>
  </si>
  <si>
    <t>Peter A Reinberg Elementary School</t>
  </si>
  <si>
    <t>Peter Cooper Elementary Dual Language Academy</t>
  </si>
  <si>
    <t>Philip Rogers Elementary School</t>
  </si>
  <si>
    <t>Phillip D Armour Elementary School</t>
  </si>
  <si>
    <t>Phillip Murray Elementary Language Academy</t>
  </si>
  <si>
    <t>Phobe Apperson Hearst Elementary School</t>
  </si>
  <si>
    <t>Phoenix Military Academy High School</t>
  </si>
  <si>
    <t>Pilsen Elementary Community Academy</t>
  </si>
  <si>
    <t>Plato Learning Academy Elementary School</t>
  </si>
  <si>
    <t>Polaris Charter Academy Elementary School</t>
  </si>
  <si>
    <t>Portage Park Elementary School</t>
  </si>
  <si>
    <t>Prologue Early College High School</t>
  </si>
  <si>
    <t>Prologue-Joshua Johnston Charter School</t>
  </si>
  <si>
    <t>Providence Englewood Charter - Bunche</t>
  </si>
  <si>
    <t>Pulaski International School of Chicago</t>
  </si>
  <si>
    <t>Rachel Carson Elementary School</t>
  </si>
  <si>
    <t>Ralph H Metcalfe Elementary Community Academy</t>
  </si>
  <si>
    <t>Ravenswood Elementary School</t>
  </si>
  <si>
    <t>Ray Graham Training Center High School</t>
  </si>
  <si>
    <t>Richard Edwards Elementary School</t>
  </si>
  <si>
    <t>Richard Henry Lee Elementary School</t>
  </si>
  <si>
    <t>Richard J Daley Elementary Academy</t>
  </si>
  <si>
    <t>Richard J Oglesby Elementary School</t>
  </si>
  <si>
    <t>Richard T Crane Technical Preparatory HS</t>
  </si>
  <si>
    <t>Richard Yates Elementary School</t>
  </si>
  <si>
    <t>Roald Amundsen High School</t>
  </si>
  <si>
    <t>Robert A Black Magnet Elementary School</t>
  </si>
  <si>
    <t>Robert Emmet Elementary School</t>
  </si>
  <si>
    <t>Robert Fulton Elementary School</t>
  </si>
  <si>
    <t>Robert H Lawrence Elementary School</t>
  </si>
  <si>
    <t>Robert Healy Elementary School</t>
  </si>
  <si>
    <t>Robert L Grimes Elementary School</t>
  </si>
  <si>
    <t>Robert Lindblom Math &amp; Science Academy HS</t>
  </si>
  <si>
    <t>Robert Nathaniel Dett Elementary School</t>
  </si>
  <si>
    <t>Roberto Clemente Community Academy High School</t>
  </si>
  <si>
    <t>Rodolfo Lozano Bilingual &amp; International Ctr ES</t>
  </si>
  <si>
    <t>Roger C Sullivan High School</t>
  </si>
  <si>
    <t>Ronald Brown Elementary Community Academy</t>
  </si>
  <si>
    <t>Ronald E McNair Elementary School</t>
  </si>
  <si>
    <t>Rosario Castellanos Elementary School</t>
  </si>
  <si>
    <t>Roswell B Mason Elementary School</t>
  </si>
  <si>
    <t>Rowe Elementary School</t>
  </si>
  <si>
    <t>Rudyard Kipling Elementary School</t>
  </si>
  <si>
    <t>Rueben Salazar Elementary Bilingual Center</t>
  </si>
  <si>
    <t>Rufus M Hitch Elementary School</t>
  </si>
  <si>
    <t>STEM Magnet Academy</t>
  </si>
  <si>
    <t>Salmon P Chase Elementary School</t>
  </si>
  <si>
    <t>Samuel Gompers Fine Arts Options ES</t>
  </si>
  <si>
    <t>Sarah E. Goode STEM Academy</t>
  </si>
  <si>
    <t>Sauganash Elementary School</t>
  </si>
  <si>
    <t>Scott Joplin Elementary School</t>
  </si>
  <si>
    <t>Sharon Christa McAuliffe Elementary School</t>
  </si>
  <si>
    <t>Sidney Sawyer Elementary School</t>
  </si>
  <si>
    <t>Simpson Academy High School for Young Women</t>
  </si>
  <si>
    <t>Sir Miles Davis Magnet Elementary Academy</t>
  </si>
  <si>
    <t>Skinner North</t>
  </si>
  <si>
    <t>Socorro Sandoval Elementary School</t>
  </si>
  <si>
    <t>Songhai Elementary Learning Institute</t>
  </si>
  <si>
    <t>South Loop Elementary School</t>
  </si>
  <si>
    <t>South Shore Fine Arts Academy</t>
  </si>
  <si>
    <t>South Shore Intl College Prep High School</t>
  </si>
  <si>
    <t>Southside Occupational Academy High School</t>
  </si>
  <si>
    <t>Spencer Technology Academy</t>
  </si>
  <si>
    <t>Spry Community Links High School</t>
  </si>
  <si>
    <t>Stephen Decatur Classical Elementary School</t>
  </si>
  <si>
    <t>Stephen F Gale Elementary Community Academy</t>
  </si>
  <si>
    <t>Stephen K Hayt Elementary School</t>
  </si>
  <si>
    <t>Stephen T Mather High School</t>
  </si>
  <si>
    <t>Stone Elementary Scholastic Academy</t>
  </si>
  <si>
    <t>Suder Montessori Magnet ES</t>
  </si>
  <si>
    <t>TEAM Englewood Community Academy High School</t>
  </si>
  <si>
    <t>Talman Elementary School</t>
  </si>
  <si>
    <t>Tarkington School of Excellence ES</t>
  </si>
  <si>
    <t>Telpochcalli Elementary School</t>
  </si>
  <si>
    <t>The Montessori School of Englewood Charter</t>
  </si>
  <si>
    <t>Theodore Herzl Elementary School</t>
  </si>
  <si>
    <t>Theodore Roosevelt High School</t>
  </si>
  <si>
    <t>Theophilus Schmid Elementary School</t>
  </si>
  <si>
    <t>Thomas A Edison Regional Gifted Center ES</t>
  </si>
  <si>
    <t>Thomas A Hendricks Elementary Community Academy</t>
  </si>
  <si>
    <t>Thomas Chalmers Specialty Elementary School</t>
  </si>
  <si>
    <t>Thomas Drummond Elementary School</t>
  </si>
  <si>
    <t>Thomas Hoyne Elementary School</t>
  </si>
  <si>
    <t>Thomas J Higgins Elementary Community Academy</t>
  </si>
  <si>
    <t>Thomas J Waters Elementary School</t>
  </si>
  <si>
    <t>Thomas Kelly High School</t>
  </si>
  <si>
    <t>Thurgood Marshall Middle School</t>
  </si>
  <si>
    <t>Turner-Drew Elementary Language Academy</t>
  </si>
  <si>
    <t>UNO 51st and Homan Charter Elementary School</t>
  </si>
  <si>
    <t>UNO Charter - Bartolome de Las Casas</t>
  </si>
  <si>
    <t>UNO Charter - Carlos Fuentes</t>
  </si>
  <si>
    <t>UNO Charter - Near West Elementary</t>
  </si>
  <si>
    <t>UNO Charter - Northside Elementary</t>
  </si>
  <si>
    <t>UNO Charter - Octavio Paz Campus</t>
  </si>
  <si>
    <t>UNO Charter - Rufino Tamayo</t>
  </si>
  <si>
    <t>UNO Charter - Sandra Cisneros</t>
  </si>
  <si>
    <t>UNO Charter Elementary School St Marks</t>
  </si>
  <si>
    <t>UNO Charter School - Major Hector P.Garcia MD Cam</t>
  </si>
  <si>
    <t>UNO Charter School - Officer Donald J. Marquez</t>
  </si>
  <si>
    <t>UNO Charter School - PFC Omar E.Torres Campus</t>
  </si>
  <si>
    <t>UNO Charter School - SPC Daniel Zizumbo Campus</t>
  </si>
  <si>
    <t>University of Chicago Charter - Carter G Woodson</t>
  </si>
  <si>
    <t>University of Chicago Charter - Donoghue</t>
  </si>
  <si>
    <t>University of Chicago Charter - NKO</t>
  </si>
  <si>
    <t>University of Chicago Charter - Woodlawn</t>
  </si>
  <si>
    <t>Uplift Community High School</t>
  </si>
  <si>
    <t>Urban Prep Acad for Young Men Charter - Englewood</t>
  </si>
  <si>
    <t>Urban Prep Academy for Young Men - Bronzeville</t>
  </si>
  <si>
    <t>Urban Prep Academy for Young Men - West</t>
  </si>
  <si>
    <t>VOISE Academy High School</t>
  </si>
  <si>
    <t>Velma F Thomas Early Childhood Center</t>
  </si>
  <si>
    <t>Victor Herbert Elementary School</t>
  </si>
  <si>
    <t>Virgil Grissom Elementary School</t>
  </si>
  <si>
    <t>Walt Disney Magnet Elementary School</t>
  </si>
  <si>
    <t>Walter L Newberry Math &amp; Science Academy ES</t>
  </si>
  <si>
    <t>Walter Payton College Preparatory High School</t>
  </si>
  <si>
    <t>Walter Q Gresham Elementary School</t>
  </si>
  <si>
    <t>Walter S Christopher Elementary School</t>
  </si>
  <si>
    <t>Washington D Smyser Elementary School</t>
  </si>
  <si>
    <t>Washington Irving Elementary School</t>
  </si>
  <si>
    <t>Wells Community Academy High School</t>
  </si>
  <si>
    <t>Wendell E Green Elementary School</t>
  </si>
  <si>
    <t>Wendell Phillips Academy High School</t>
  </si>
  <si>
    <t>Wendell Smith Elementary School</t>
  </si>
  <si>
    <t>West Park Elementary Academy</t>
  </si>
  <si>
    <t>West Pullman Elementary School</t>
  </si>
  <si>
    <t>West Ridge Elementary School</t>
  </si>
  <si>
    <t>Whitney M Young Magnet High School</t>
  </si>
  <si>
    <t>Wildwood Elementary School</t>
  </si>
  <si>
    <t>Willa Cather Elementary School</t>
  </si>
  <si>
    <t>William A Hinton Elementary School</t>
  </si>
  <si>
    <t>William B Ogden Elementary School</t>
  </si>
  <si>
    <t>William Bishop Owen Scholastic Academy ES</t>
  </si>
  <si>
    <t>William C Goudy Elementary School</t>
  </si>
  <si>
    <t>William C Reavis Math &amp; Science Specialty ES</t>
  </si>
  <si>
    <t>William E B Dubois Elementary School</t>
  </si>
  <si>
    <t>William E Dever Elementary School</t>
  </si>
  <si>
    <t>William F Finkl Elementary School</t>
  </si>
  <si>
    <t>William G Hibbard Elementary School</t>
  </si>
  <si>
    <t>William H Brown Elementary School</t>
  </si>
  <si>
    <t>William H King Elementary School</t>
  </si>
  <si>
    <t>William H Prescott Elementary School</t>
  </si>
  <si>
    <t>William H Ray Elementary School</t>
  </si>
  <si>
    <t>William H Ryder Math &amp; Science Specialty ES</t>
  </si>
  <si>
    <t>William H Seward Communication Arts Academy ES</t>
  </si>
  <si>
    <t>William Howard Taft High School</t>
  </si>
  <si>
    <t>William J &amp; Charles H Mayo Elementary School</t>
  </si>
  <si>
    <t>William J Bogan High School</t>
  </si>
  <si>
    <t>William J Onahan Elementary School</t>
  </si>
  <si>
    <t>William Jones College Preparatory High School</t>
  </si>
  <si>
    <t>William K New Sullivan Elementary School</t>
  </si>
  <si>
    <t>William P Gray Elementary School</t>
  </si>
  <si>
    <t>William P Nixon Elementary School</t>
  </si>
  <si>
    <t>William Penn Elementary School</t>
  </si>
  <si>
    <t>William Rainey Harper High School</t>
  </si>
  <si>
    <t>William T Sherman Elementary School</t>
  </si>
  <si>
    <t>William W Carter Elementary School</t>
  </si>
  <si>
    <t>Williams Multiplex Elementary School</t>
  </si>
  <si>
    <t>Williams Preparatory Academy Middle School</t>
  </si>
  <si>
    <t>Wilma Rudolph Elementary Learning Center</t>
  </si>
  <si>
    <t>Wolfgang A Mozart Elementary School</t>
  </si>
  <si>
    <t>Woodlawn Community Elementary School</t>
  </si>
  <si>
    <t>World Language Academy High School</t>
  </si>
  <si>
    <t>Young Women's Leadership Charter High School</t>
  </si>
  <si>
    <t>Youth Connection Charter School</t>
  </si>
  <si>
    <t>Total</t>
  </si>
  <si>
    <t>Pre-School Ages 0-3</t>
  </si>
  <si>
    <t>Pre-School Age 4</t>
  </si>
  <si>
    <t>Kindergarten</t>
  </si>
  <si>
    <t>Grade  1</t>
  </si>
  <si>
    <t>Grade  2</t>
  </si>
  <si>
    <t>Grade  3</t>
  </si>
  <si>
    <t>Grade  4</t>
  </si>
  <si>
    <t>Grade  5</t>
  </si>
  <si>
    <t>Grade  6</t>
  </si>
  <si>
    <t>Grade  7</t>
  </si>
  <si>
    <t>Grade  8</t>
  </si>
  <si>
    <t>Grade  9</t>
  </si>
  <si>
    <t>Grade 10</t>
  </si>
  <si>
    <t>Grade 11</t>
  </si>
  <si>
    <t>Grade 12</t>
  </si>
  <si>
    <t>Bilingual</t>
  </si>
  <si>
    <t>Grade</t>
  </si>
  <si>
    <t>N</t>
  </si>
  <si>
    <t>%</t>
  </si>
  <si>
    <t>District Totals</t>
  </si>
  <si>
    <t>SpED</t>
  </si>
  <si>
    <t>School ID</t>
  </si>
  <si>
    <t>Networks</t>
  </si>
  <si>
    <t>School Name</t>
  </si>
  <si>
    <t>Free/Reduced
 Lunch</t>
  </si>
  <si>
    <t>Milburn Alternative School</t>
  </si>
  <si>
    <t>Vivian E. Summers Alternative School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</si>
</sst>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56"/>
      <name val="Arial, Helvetica, sans-serif"/>
      <family val="0"/>
    </font>
    <font>
      <sz val="10"/>
      <color indexed="8"/>
      <name val="Arial, Helvetica, sans-serif"/>
      <family val="0"/>
    </font>
    <font>
      <b/>
      <i/>
      <sz val="10"/>
      <name val="Arial"/>
      <family val="2"/>
    </font>
    <font>
      <sz val="10"/>
      <name val="Arial"/>
      <family val="2"/>
    </font>
    <font>
      <b/>
      <i/>
      <sz val="12"/>
      <color indexed="8"/>
      <name val="Cambria"/>
      <family val="1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56"/>
      <name val="Cambria"/>
      <family val="1"/>
    </font>
    <font>
      <b/>
      <i/>
      <sz val="11"/>
      <color indexed="8"/>
      <name val="Cambria"/>
      <family val="1"/>
    </font>
    <font>
      <sz val="11"/>
      <color indexed="8"/>
      <name val="Cambria"/>
      <family val="1"/>
    </font>
    <font>
      <sz val="11"/>
      <color indexed="56"/>
      <name val="Cambria"/>
      <family val="1"/>
    </font>
    <font>
      <i/>
      <sz val="11"/>
      <color indexed="56"/>
      <name val="Cambria"/>
      <family val="1"/>
    </font>
    <font>
      <b/>
      <i/>
      <sz val="11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DB4E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hair">
        <color theme="0" tint="-0.14990000426769257"/>
      </left>
      <right style="hair">
        <color theme="0" tint="-0.14990000426769257"/>
      </right>
      <top style="hair">
        <color theme="0" tint="-0.14990000426769257"/>
      </top>
      <bottom style="hair">
        <color theme="0" tint="-0.14990000426769257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/>
      <right style="thin"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2" fillId="33" borderId="0" xfId="0" applyNumberFormat="1" applyFont="1" applyFill="1" applyBorder="1" applyAlignment="1" applyProtection="1">
      <alignment/>
      <protection/>
    </xf>
    <xf numFmtId="3" fontId="2" fillId="33" borderId="0" xfId="0" applyNumberFormat="1" applyFont="1" applyFill="1" applyBorder="1" applyAlignment="1" applyProtection="1">
      <alignment/>
      <protection/>
    </xf>
    <xf numFmtId="10" fontId="2" fillId="33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3" fontId="25" fillId="33" borderId="10" xfId="0" applyNumberFormat="1" applyFont="1" applyFill="1" applyBorder="1" applyAlignment="1" applyProtection="1">
      <alignment/>
      <protection/>
    </xf>
    <xf numFmtId="10" fontId="26" fillId="33" borderId="10" xfId="0" applyNumberFormat="1" applyFont="1" applyFill="1" applyBorder="1" applyAlignment="1" applyProtection="1">
      <alignment horizontal="right" wrapText="1"/>
      <protection/>
    </xf>
    <xf numFmtId="0" fontId="3" fillId="33" borderId="11" xfId="0" applyNumberFormat="1" applyFont="1" applyFill="1" applyBorder="1" applyAlignment="1" applyProtection="1">
      <alignment horizontal="left" wrapText="1"/>
      <protection/>
    </xf>
    <xf numFmtId="3" fontId="27" fillId="33" borderId="11" xfId="0" applyNumberFormat="1" applyFont="1" applyFill="1" applyBorder="1" applyAlignment="1" applyProtection="1">
      <alignment horizontal="right" wrapText="1"/>
      <protection/>
    </xf>
    <xf numFmtId="10" fontId="2" fillId="33" borderId="11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2" fillId="33" borderId="13" xfId="0" applyNumberFormat="1" applyFont="1" applyFill="1" applyBorder="1" applyAlignment="1" applyProtection="1">
      <alignment/>
      <protection/>
    </xf>
    <xf numFmtId="0" fontId="6" fillId="34" borderId="14" xfId="55" applyFont="1" applyFill="1" applyBorder="1" applyAlignment="1">
      <alignment horizontal="center"/>
      <protection/>
    </xf>
    <xf numFmtId="3" fontId="6" fillId="34" borderId="14" xfId="55" applyNumberFormat="1" applyFont="1" applyFill="1" applyBorder="1" applyAlignment="1">
      <alignment horizontal="center"/>
      <protection/>
    </xf>
    <xf numFmtId="3" fontId="6" fillId="34" borderId="15" xfId="55" applyNumberFormat="1" applyFont="1" applyFill="1" applyBorder="1" applyAlignment="1">
      <alignment horizontal="center"/>
      <protection/>
    </xf>
    <xf numFmtId="10" fontId="6" fillId="34" borderId="15" xfId="55" applyNumberFormat="1" applyFont="1" applyFill="1" applyBorder="1" applyAlignment="1">
      <alignment horizontal="center"/>
      <protection/>
    </xf>
    <xf numFmtId="0" fontId="28" fillId="33" borderId="0" xfId="0" applyNumberFormat="1" applyFont="1" applyFill="1" applyBorder="1" applyAlignment="1" applyProtection="1">
      <alignment/>
      <protection/>
    </xf>
    <xf numFmtId="3" fontId="28" fillId="33" borderId="0" xfId="0" applyNumberFormat="1" applyFont="1" applyFill="1" applyBorder="1" applyAlignment="1" applyProtection="1">
      <alignment/>
      <protection/>
    </xf>
    <xf numFmtId="10" fontId="28" fillId="33" borderId="0" xfId="0" applyNumberFormat="1" applyFont="1" applyFill="1" applyBorder="1" applyAlignment="1" applyProtection="1">
      <alignment/>
      <protection/>
    </xf>
    <xf numFmtId="10" fontId="28" fillId="33" borderId="11" xfId="0" applyNumberFormat="1" applyFont="1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left"/>
      <protection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3" fontId="6" fillId="34" borderId="14" xfId="55" applyNumberFormat="1" applyFont="1" applyFill="1" applyBorder="1" applyAlignment="1">
      <alignment horizontal="left"/>
      <protection/>
    </xf>
    <xf numFmtId="0" fontId="7" fillId="33" borderId="11" xfId="0" applyNumberFormat="1" applyFont="1" applyFill="1" applyBorder="1" applyAlignment="1" applyProtection="1">
      <alignment horizontal="left" wrapText="1"/>
      <protection/>
    </xf>
    <xf numFmtId="3" fontId="4" fillId="0" borderId="11" xfId="0" applyNumberFormat="1" applyFont="1" applyFill="1" applyBorder="1" applyAlignment="1" applyProtection="1">
      <alignment/>
      <protection/>
    </xf>
    <xf numFmtId="3" fontId="26" fillId="33" borderId="11" xfId="0" applyNumberFormat="1" applyFont="1" applyFill="1" applyBorder="1" applyAlignment="1" applyProtection="1">
      <alignment horizontal="right" wrapText="1"/>
      <protection/>
    </xf>
    <xf numFmtId="10" fontId="26" fillId="33" borderId="11" xfId="0" applyNumberFormat="1" applyFont="1" applyFill="1" applyBorder="1" applyAlignment="1" applyProtection="1">
      <alignment horizontal="right" wrapText="1"/>
      <protection/>
    </xf>
    <xf numFmtId="0" fontId="29" fillId="33" borderId="0" xfId="0" applyNumberFormat="1" applyFont="1" applyFill="1" applyBorder="1" applyAlignment="1" applyProtection="1">
      <alignment/>
      <protection/>
    </xf>
    <xf numFmtId="0" fontId="25" fillId="33" borderId="12" xfId="0" applyNumberFormat="1" applyFont="1" applyFill="1" applyBorder="1" applyAlignment="1" applyProtection="1">
      <alignment/>
      <protection/>
    </xf>
    <xf numFmtId="3" fontId="25" fillId="33" borderId="12" xfId="0" applyNumberFormat="1" applyFont="1" applyFill="1" applyBorder="1" applyAlignment="1" applyProtection="1">
      <alignment/>
      <protection/>
    </xf>
    <xf numFmtId="10" fontId="26" fillId="33" borderId="12" xfId="0" applyNumberFormat="1" applyFont="1" applyFill="1" applyBorder="1" applyAlignment="1" applyProtection="1">
      <alignment horizontal="right" wrapText="1"/>
      <protection/>
    </xf>
    <xf numFmtId="3" fontId="6" fillId="34" borderId="16" xfId="55" applyNumberFormat="1" applyFont="1" applyFill="1" applyBorder="1" applyAlignment="1">
      <alignment horizontal="left"/>
      <protection/>
    </xf>
    <xf numFmtId="0" fontId="7" fillId="33" borderId="17" xfId="0" applyNumberFormat="1" applyFont="1" applyFill="1" applyBorder="1" applyAlignment="1" applyProtection="1">
      <alignment horizontal="left" wrapText="1"/>
      <protection/>
    </xf>
    <xf numFmtId="3" fontId="6" fillId="34" borderId="18" xfId="0" applyNumberFormat="1" applyFont="1" applyFill="1" applyBorder="1" applyAlignment="1">
      <alignment horizontal="center"/>
    </xf>
    <xf numFmtId="3" fontId="6" fillId="34" borderId="19" xfId="0" applyNumberFormat="1" applyFont="1" applyFill="1" applyBorder="1" applyAlignment="1">
      <alignment horizontal="center"/>
    </xf>
    <xf numFmtId="3" fontId="6" fillId="34" borderId="18" xfId="0" applyNumberFormat="1" applyFont="1" applyFill="1" applyBorder="1" applyAlignment="1">
      <alignment horizontal="center" wrapText="1"/>
    </xf>
    <xf numFmtId="0" fontId="30" fillId="0" borderId="11" xfId="0" applyNumberFormat="1" applyFont="1" applyFill="1" applyBorder="1" applyAlignment="1" applyProtection="1">
      <alignment horizontal="lef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30.7109375" style="1" customWidth="1"/>
    <col min="2" max="3" width="11.421875" style="2" bestFit="1" customWidth="1"/>
    <col min="4" max="4" width="9.140625" style="3" customWidth="1"/>
    <col min="5" max="5" width="11.421875" style="2" bestFit="1" customWidth="1"/>
    <col min="6" max="6" width="9.140625" style="3" customWidth="1"/>
    <col min="7" max="7" width="11.421875" style="2" bestFit="1" customWidth="1"/>
    <col min="8" max="8" width="9.140625" style="3" customWidth="1"/>
    <col min="9" max="16384" width="9.140625" style="1" customWidth="1"/>
  </cols>
  <sheetData>
    <row r="1" spans="1:8" s="13" customFormat="1" ht="30.75" customHeight="1">
      <c r="A1" s="11"/>
      <c r="B1" s="12"/>
      <c r="C1" s="36" t="s">
        <v>717</v>
      </c>
      <c r="D1" s="37"/>
      <c r="E1" s="36" t="s">
        <v>722</v>
      </c>
      <c r="F1" s="37"/>
      <c r="G1" s="38" t="s">
        <v>726</v>
      </c>
      <c r="H1" s="37"/>
    </row>
    <row r="2" spans="1:8" s="13" customFormat="1" ht="15.75">
      <c r="A2" s="14" t="s">
        <v>718</v>
      </c>
      <c r="B2" s="15" t="s">
        <v>701</v>
      </c>
      <c r="C2" s="16" t="s">
        <v>719</v>
      </c>
      <c r="D2" s="17" t="s">
        <v>720</v>
      </c>
      <c r="E2" s="16" t="s">
        <v>719</v>
      </c>
      <c r="F2" s="17" t="s">
        <v>720</v>
      </c>
      <c r="G2" s="16" t="s">
        <v>719</v>
      </c>
      <c r="H2" s="17" t="s">
        <v>720</v>
      </c>
    </row>
    <row r="3" spans="1:8" ht="17.25" customHeight="1">
      <c r="A3" s="10" t="s">
        <v>702</v>
      </c>
      <c r="B3" s="8">
        <v>8474</v>
      </c>
      <c r="C3" s="8">
        <v>2194</v>
      </c>
      <c r="D3" s="9">
        <v>0.2589</v>
      </c>
      <c r="E3" s="8">
        <v>854</v>
      </c>
      <c r="F3" s="9">
        <v>0.1008</v>
      </c>
      <c r="G3" s="8">
        <v>4180</v>
      </c>
      <c r="H3" s="9">
        <v>0.4933</v>
      </c>
    </row>
    <row r="4" spans="1:8" ht="17.25" customHeight="1">
      <c r="A4" s="10" t="s">
        <v>703</v>
      </c>
      <c r="B4" s="8">
        <v>16033</v>
      </c>
      <c r="C4" s="8">
        <v>5605</v>
      </c>
      <c r="D4" s="9">
        <v>0.3496</v>
      </c>
      <c r="E4" s="8">
        <v>1500</v>
      </c>
      <c r="F4" s="9">
        <v>0.0936</v>
      </c>
      <c r="G4" s="8">
        <v>10759</v>
      </c>
      <c r="H4" s="9">
        <v>0.6711</v>
      </c>
    </row>
    <row r="5" spans="1:8" ht="17.25" customHeight="1">
      <c r="A5" s="10" t="s">
        <v>704</v>
      </c>
      <c r="B5" s="8">
        <v>30936</v>
      </c>
      <c r="C5" s="8">
        <v>9454</v>
      </c>
      <c r="D5" s="9">
        <v>0.3056</v>
      </c>
      <c r="E5" s="8">
        <v>2160</v>
      </c>
      <c r="F5" s="9">
        <v>0.0698</v>
      </c>
      <c r="G5" s="8">
        <v>25136</v>
      </c>
      <c r="H5" s="9">
        <v>0.8125</v>
      </c>
    </row>
    <row r="6" spans="1:8" ht="17.25" customHeight="1">
      <c r="A6" s="10" t="s">
        <v>705</v>
      </c>
      <c r="B6" s="8">
        <v>30670</v>
      </c>
      <c r="C6" s="8">
        <v>9282</v>
      </c>
      <c r="D6" s="9">
        <v>0.3026</v>
      </c>
      <c r="E6" s="8">
        <v>2492</v>
      </c>
      <c r="F6" s="9">
        <v>0.0813</v>
      </c>
      <c r="G6" s="8">
        <v>25992</v>
      </c>
      <c r="H6" s="9">
        <v>0.8475</v>
      </c>
    </row>
    <row r="7" spans="1:8" ht="17.25" customHeight="1">
      <c r="A7" s="10" t="s">
        <v>706</v>
      </c>
      <c r="B7" s="8">
        <v>29979</v>
      </c>
      <c r="C7" s="8">
        <v>9031</v>
      </c>
      <c r="D7" s="9">
        <v>0.3012</v>
      </c>
      <c r="E7" s="8">
        <v>2740</v>
      </c>
      <c r="F7" s="9">
        <v>0.0914</v>
      </c>
      <c r="G7" s="8">
        <v>25552</v>
      </c>
      <c r="H7" s="9">
        <v>0.8523</v>
      </c>
    </row>
    <row r="8" spans="1:8" ht="17.25" customHeight="1">
      <c r="A8" s="10" t="s">
        <v>707</v>
      </c>
      <c r="B8" s="8">
        <v>31231</v>
      </c>
      <c r="C8" s="8">
        <v>8335</v>
      </c>
      <c r="D8" s="9">
        <v>0.2669</v>
      </c>
      <c r="E8" s="8">
        <v>3297</v>
      </c>
      <c r="F8" s="9">
        <v>0.1056</v>
      </c>
      <c r="G8" s="8">
        <v>27074</v>
      </c>
      <c r="H8" s="9">
        <v>0.8669</v>
      </c>
    </row>
    <row r="9" spans="1:8" ht="17.25" customHeight="1">
      <c r="A9" s="10" t="s">
        <v>708</v>
      </c>
      <c r="B9" s="8">
        <v>29427</v>
      </c>
      <c r="C9" s="8">
        <v>4151</v>
      </c>
      <c r="D9" s="9">
        <v>0.1411</v>
      </c>
      <c r="E9" s="8">
        <v>3937</v>
      </c>
      <c r="F9" s="9">
        <v>0.1338</v>
      </c>
      <c r="G9" s="8">
        <v>25407</v>
      </c>
      <c r="H9" s="9">
        <v>0.8634</v>
      </c>
    </row>
    <row r="10" spans="1:8" ht="17.25" customHeight="1">
      <c r="A10" s="10" t="s">
        <v>709</v>
      </c>
      <c r="B10" s="8">
        <v>28567</v>
      </c>
      <c r="C10" s="8">
        <v>2995</v>
      </c>
      <c r="D10" s="9">
        <v>0.1048</v>
      </c>
      <c r="E10" s="8">
        <v>3847</v>
      </c>
      <c r="F10" s="9">
        <v>0.1347</v>
      </c>
      <c r="G10" s="8">
        <v>24821</v>
      </c>
      <c r="H10" s="9">
        <v>0.8689</v>
      </c>
    </row>
    <row r="11" spans="1:8" ht="17.25" customHeight="1">
      <c r="A11" s="10" t="s">
        <v>710</v>
      </c>
      <c r="B11" s="8">
        <v>28972</v>
      </c>
      <c r="C11" s="8">
        <v>2736</v>
      </c>
      <c r="D11" s="9">
        <v>0.0944</v>
      </c>
      <c r="E11" s="8">
        <v>3971</v>
      </c>
      <c r="F11" s="9">
        <v>0.1371</v>
      </c>
      <c r="G11" s="8">
        <v>25401</v>
      </c>
      <c r="H11" s="9">
        <v>0.8767</v>
      </c>
    </row>
    <row r="12" spans="1:8" ht="17.25" customHeight="1">
      <c r="A12" s="10" t="s">
        <v>711</v>
      </c>
      <c r="B12" s="8">
        <v>28900</v>
      </c>
      <c r="C12" s="8">
        <v>2632</v>
      </c>
      <c r="D12" s="9">
        <v>0.0911</v>
      </c>
      <c r="E12" s="8">
        <v>4268</v>
      </c>
      <c r="F12" s="9">
        <v>0.1477</v>
      </c>
      <c r="G12" s="8">
        <v>25269</v>
      </c>
      <c r="H12" s="9">
        <v>0.8744</v>
      </c>
    </row>
    <row r="13" spans="1:8" ht="17.25" customHeight="1">
      <c r="A13" s="10" t="s">
        <v>712</v>
      </c>
      <c r="B13" s="8">
        <v>27873</v>
      </c>
      <c r="C13" s="8">
        <v>2239</v>
      </c>
      <c r="D13" s="9">
        <v>0.0803</v>
      </c>
      <c r="E13" s="8">
        <v>4139</v>
      </c>
      <c r="F13" s="9">
        <v>0.1485</v>
      </c>
      <c r="G13" s="8">
        <v>24281</v>
      </c>
      <c r="H13" s="9">
        <v>0.8711</v>
      </c>
    </row>
    <row r="14" spans="1:8" ht="17.25" customHeight="1">
      <c r="A14" s="10" t="s">
        <v>713</v>
      </c>
      <c r="B14" s="8">
        <v>29812</v>
      </c>
      <c r="C14" s="8">
        <v>2295</v>
      </c>
      <c r="D14" s="9">
        <v>0.077</v>
      </c>
      <c r="E14" s="8">
        <v>4447</v>
      </c>
      <c r="F14" s="9">
        <v>0.1492</v>
      </c>
      <c r="G14" s="8">
        <v>25924</v>
      </c>
      <c r="H14" s="9">
        <v>0.8696</v>
      </c>
    </row>
    <row r="15" spans="1:8" ht="17.25" customHeight="1">
      <c r="A15" s="10" t="s">
        <v>714</v>
      </c>
      <c r="B15" s="8">
        <v>31343</v>
      </c>
      <c r="C15" s="8">
        <v>1815</v>
      </c>
      <c r="D15" s="9">
        <v>0.0579</v>
      </c>
      <c r="E15" s="8">
        <v>4583</v>
      </c>
      <c r="F15" s="9">
        <v>0.1462</v>
      </c>
      <c r="G15" s="8">
        <v>27619</v>
      </c>
      <c r="H15" s="9">
        <v>0.8812</v>
      </c>
    </row>
    <row r="16" spans="1:8" ht="17.25" customHeight="1">
      <c r="A16" s="10" t="s">
        <v>715</v>
      </c>
      <c r="B16" s="8">
        <v>26610</v>
      </c>
      <c r="C16" s="8">
        <v>1316</v>
      </c>
      <c r="D16" s="9">
        <v>0.0495</v>
      </c>
      <c r="E16" s="8">
        <v>3736</v>
      </c>
      <c r="F16" s="9">
        <v>0.1404</v>
      </c>
      <c r="G16" s="8">
        <v>23049</v>
      </c>
      <c r="H16" s="9">
        <v>0.8662</v>
      </c>
    </row>
    <row r="17" spans="1:8" ht="17.25" customHeight="1">
      <c r="A17" s="10" t="s">
        <v>716</v>
      </c>
      <c r="B17" s="8">
        <v>24634</v>
      </c>
      <c r="C17" s="8">
        <v>1062</v>
      </c>
      <c r="D17" s="9">
        <v>0.0431</v>
      </c>
      <c r="E17" s="8">
        <v>3589</v>
      </c>
      <c r="F17" s="9">
        <v>0.1457</v>
      </c>
      <c r="G17" s="8">
        <v>21131</v>
      </c>
      <c r="H17" s="9">
        <v>0.8578</v>
      </c>
    </row>
    <row r="18" spans="1:8" ht="17.25" customHeight="1">
      <c r="A18" s="4" t="s">
        <v>701</v>
      </c>
      <c r="B18" s="5">
        <f>SUM(B3:B17)</f>
        <v>403461</v>
      </c>
      <c r="C18" s="5">
        <f>SUM(C3:C17)</f>
        <v>65142</v>
      </c>
      <c r="D18" s="6">
        <f>(C18/$B18)</f>
        <v>0.16145798478663365</v>
      </c>
      <c r="E18" s="5">
        <f>SUM(E3:E17)</f>
        <v>49560</v>
      </c>
      <c r="F18" s="6">
        <f>(E18/$B18)</f>
        <v>0.12283715154624611</v>
      </c>
      <c r="G18" s="5">
        <f>SUM(G3:G17)</f>
        <v>341595</v>
      </c>
      <c r="H18" s="6">
        <f>(G18/$B18)</f>
        <v>0.8466617591291351</v>
      </c>
    </row>
  </sheetData>
  <sheetProtection/>
  <mergeCells count="3">
    <mergeCell ref="C1:D1"/>
    <mergeCell ref="E1:F1"/>
    <mergeCell ref="G1:H1"/>
  </mergeCells>
  <printOptions/>
  <pageMargins left="0.08" right="0.08" top="1" bottom="1" header="0.5" footer="0.5"/>
  <pageSetup horizontalDpi="300" verticalDpi="300" orientation="portrait" r:id="rId1"/>
  <headerFooter>
    <oddHeader>&amp;CSAMPLE OF STUDENT TOTALS BY NETWORK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685"/>
  <sheetViews>
    <sheetView tabSelected="1" zoomScalePageLayoutView="0" workbookViewId="0" topLeftCell="B1">
      <pane ySplit="2" topLeftCell="A3" activePane="bottomLeft" state="frozen"/>
      <selection pane="topLeft" activeCell="A1" sqref="A1"/>
      <selection pane="bottomLeft" activeCell="B3" sqref="B3"/>
    </sheetView>
  </sheetViews>
  <sheetFormatPr defaultColWidth="9.140625" defaultRowHeight="15"/>
  <cols>
    <col min="1" max="1" width="11.421875" style="22" bestFit="1" customWidth="1"/>
    <col min="2" max="2" width="36.00390625" style="18" customWidth="1"/>
    <col min="3" max="3" width="48.7109375" style="18" customWidth="1"/>
    <col min="4" max="5" width="11.421875" style="19" customWidth="1"/>
    <col min="6" max="6" width="11.421875" style="20" customWidth="1"/>
    <col min="7" max="7" width="11.421875" style="19" customWidth="1"/>
    <col min="8" max="8" width="11.421875" style="20" customWidth="1"/>
    <col min="9" max="9" width="11.421875" style="19" customWidth="1"/>
    <col min="10" max="10" width="11.421875" style="20" customWidth="1"/>
    <col min="11" max="16384" width="9.140625" style="18" customWidth="1"/>
  </cols>
  <sheetData>
    <row r="1" spans="1:10" s="1" customFormat="1" ht="36.75" customHeight="1">
      <c r="A1" s="23"/>
      <c r="B1" s="24"/>
      <c r="C1" s="24"/>
      <c r="D1" s="12"/>
      <c r="E1" s="36" t="s">
        <v>717</v>
      </c>
      <c r="F1" s="37"/>
      <c r="G1" s="36" t="s">
        <v>722</v>
      </c>
      <c r="H1" s="37"/>
      <c r="I1" s="38" t="s">
        <v>726</v>
      </c>
      <c r="J1" s="37"/>
    </row>
    <row r="2" spans="1:10" s="1" customFormat="1" ht="16.5" customHeight="1">
      <c r="A2" s="34" t="s">
        <v>723</v>
      </c>
      <c r="B2" s="34" t="s">
        <v>724</v>
      </c>
      <c r="C2" s="25" t="s">
        <v>725</v>
      </c>
      <c r="D2" s="15" t="s">
        <v>701</v>
      </c>
      <c r="E2" s="16" t="s">
        <v>719</v>
      </c>
      <c r="F2" s="17" t="s">
        <v>720</v>
      </c>
      <c r="G2" s="16" t="s">
        <v>719</v>
      </c>
      <c r="H2" s="17" t="s">
        <v>720</v>
      </c>
      <c r="I2" s="16" t="s">
        <v>719</v>
      </c>
      <c r="J2" s="17" t="s">
        <v>720</v>
      </c>
    </row>
    <row r="3" spans="1:10" ht="17.25" customHeight="1">
      <c r="A3" s="35">
        <v>610229</v>
      </c>
      <c r="B3" s="35" t="s">
        <v>1</v>
      </c>
      <c r="C3" s="26" t="s">
        <v>0</v>
      </c>
      <c r="D3" s="8">
        <v>676</v>
      </c>
      <c r="E3" s="8">
        <v>55</v>
      </c>
      <c r="F3" s="21">
        <v>0.0814</v>
      </c>
      <c r="G3" s="8">
        <v>62</v>
      </c>
      <c r="H3" s="21">
        <v>0.0917</v>
      </c>
      <c r="I3" s="8">
        <v>376</v>
      </c>
      <c r="J3" s="21">
        <v>0.5562</v>
      </c>
    </row>
    <row r="4" spans="1:10" ht="17.25" customHeight="1">
      <c r="A4" s="26">
        <v>610038</v>
      </c>
      <c r="B4" s="26" t="s">
        <v>7</v>
      </c>
      <c r="C4" s="26" t="s">
        <v>6</v>
      </c>
      <c r="D4" s="8">
        <v>781</v>
      </c>
      <c r="E4" s="8">
        <v>44</v>
      </c>
      <c r="F4" s="21">
        <v>0.0563</v>
      </c>
      <c r="G4" s="8">
        <v>61</v>
      </c>
      <c r="H4" s="21">
        <v>0.0781</v>
      </c>
      <c r="I4" s="8">
        <v>103</v>
      </c>
      <c r="J4" s="21">
        <v>0.1319</v>
      </c>
    </row>
    <row r="5" spans="1:10" ht="17.25" customHeight="1">
      <c r="A5" s="26">
        <v>400009</v>
      </c>
      <c r="B5" s="26" t="s">
        <v>3</v>
      </c>
      <c r="C5" s="26" t="s">
        <v>8</v>
      </c>
      <c r="D5" s="8">
        <v>296</v>
      </c>
      <c r="E5" s="8">
        <v>81</v>
      </c>
      <c r="F5" s="21">
        <v>0.2736</v>
      </c>
      <c r="G5" s="8">
        <v>38</v>
      </c>
      <c r="H5" s="21">
        <v>0.1284</v>
      </c>
      <c r="I5" s="8">
        <v>234</v>
      </c>
      <c r="J5" s="21">
        <v>0.7905</v>
      </c>
    </row>
    <row r="6" spans="1:10" ht="17.25" customHeight="1">
      <c r="A6" s="26">
        <v>400146</v>
      </c>
      <c r="B6" s="26" t="s">
        <v>3</v>
      </c>
      <c r="C6" s="26" t="s">
        <v>9</v>
      </c>
      <c r="D6" s="8">
        <v>81</v>
      </c>
      <c r="E6" s="8">
        <v>0</v>
      </c>
      <c r="F6" s="21">
        <v>0</v>
      </c>
      <c r="G6" s="8">
        <v>6</v>
      </c>
      <c r="H6" s="21">
        <v>0.0741</v>
      </c>
      <c r="I6" s="8">
        <v>74</v>
      </c>
      <c r="J6" s="21">
        <v>0.9136</v>
      </c>
    </row>
    <row r="7" spans="1:10" ht="17.25" customHeight="1">
      <c r="A7" s="26">
        <v>610281</v>
      </c>
      <c r="B7" s="26" t="s">
        <v>11</v>
      </c>
      <c r="C7" s="26" t="s">
        <v>10</v>
      </c>
      <c r="D7" s="8">
        <v>532</v>
      </c>
      <c r="E7" s="8">
        <v>11</v>
      </c>
      <c r="F7" s="21">
        <v>0.0207</v>
      </c>
      <c r="G7" s="8">
        <v>61</v>
      </c>
      <c r="H7" s="21">
        <v>0.1147</v>
      </c>
      <c r="I7" s="8">
        <v>513</v>
      </c>
      <c r="J7" s="21">
        <v>0.9643</v>
      </c>
    </row>
    <row r="8" spans="1:10" ht="17.25" customHeight="1">
      <c r="A8" s="26">
        <v>610185</v>
      </c>
      <c r="B8" s="26" t="s">
        <v>13</v>
      </c>
      <c r="C8" s="26" t="s">
        <v>12</v>
      </c>
      <c r="D8" s="8">
        <v>1275</v>
      </c>
      <c r="E8" s="8">
        <v>400</v>
      </c>
      <c r="F8" s="21">
        <v>0.3137</v>
      </c>
      <c r="G8" s="8">
        <v>176</v>
      </c>
      <c r="H8" s="21">
        <v>0.138</v>
      </c>
      <c r="I8" s="8">
        <v>1225</v>
      </c>
      <c r="J8" s="21">
        <v>0.9608</v>
      </c>
    </row>
    <row r="9" spans="1:10" ht="17.25" customHeight="1">
      <c r="A9" s="26">
        <v>609993</v>
      </c>
      <c r="B9" s="26" t="s">
        <v>15</v>
      </c>
      <c r="C9" s="26" t="s">
        <v>14</v>
      </c>
      <c r="D9" s="8">
        <v>548</v>
      </c>
      <c r="E9" s="8">
        <v>236</v>
      </c>
      <c r="F9" s="21">
        <v>0.4307</v>
      </c>
      <c r="G9" s="8">
        <v>43</v>
      </c>
      <c r="H9" s="21">
        <v>0.0785</v>
      </c>
      <c r="I9" s="8">
        <v>536</v>
      </c>
      <c r="J9" s="21">
        <v>0.9781</v>
      </c>
    </row>
    <row r="10" spans="1:10" ht="17.25" customHeight="1">
      <c r="A10" s="26">
        <v>610513</v>
      </c>
      <c r="B10" s="26" t="s">
        <v>17</v>
      </c>
      <c r="C10" s="26" t="s">
        <v>16</v>
      </c>
      <c r="D10" s="8">
        <v>393</v>
      </c>
      <c r="E10" s="8">
        <v>5</v>
      </c>
      <c r="F10" s="21">
        <v>0.0127</v>
      </c>
      <c r="G10" s="8">
        <v>35</v>
      </c>
      <c r="H10" s="21">
        <v>0.0891</v>
      </c>
      <c r="I10" s="8">
        <v>339</v>
      </c>
      <c r="J10" s="21">
        <v>0.8626</v>
      </c>
    </row>
    <row r="11" spans="1:10" ht="17.25" customHeight="1">
      <c r="A11" s="26">
        <v>610334</v>
      </c>
      <c r="B11" s="26" t="s">
        <v>19</v>
      </c>
      <c r="C11" s="26" t="s">
        <v>18</v>
      </c>
      <c r="D11" s="8">
        <v>524</v>
      </c>
      <c r="E11" s="8">
        <v>7</v>
      </c>
      <c r="F11" s="21">
        <v>0.0134</v>
      </c>
      <c r="G11" s="8">
        <v>118</v>
      </c>
      <c r="H11" s="21">
        <v>0.2252</v>
      </c>
      <c r="I11" s="8">
        <v>487</v>
      </c>
      <c r="J11" s="21">
        <v>0.9294</v>
      </c>
    </row>
    <row r="12" spans="1:10" ht="17.25" customHeight="1">
      <c r="A12" s="26">
        <v>400011</v>
      </c>
      <c r="B12" s="26" t="s">
        <v>3</v>
      </c>
      <c r="C12" s="26" t="s">
        <v>20</v>
      </c>
      <c r="D12" s="8">
        <v>588</v>
      </c>
      <c r="E12" s="8">
        <v>1</v>
      </c>
      <c r="F12" s="21">
        <v>0.0017</v>
      </c>
      <c r="G12" s="8">
        <v>36</v>
      </c>
      <c r="H12" s="21">
        <v>0.0612</v>
      </c>
      <c r="I12" s="8">
        <v>552</v>
      </c>
      <c r="J12" s="21">
        <v>0.9388</v>
      </c>
    </row>
    <row r="13" spans="1:10" ht="17.25" customHeight="1">
      <c r="A13" s="26">
        <v>610212</v>
      </c>
      <c r="B13" s="26" t="s">
        <v>22</v>
      </c>
      <c r="C13" s="26" t="s">
        <v>21</v>
      </c>
      <c r="D13" s="8">
        <v>269</v>
      </c>
      <c r="E13" s="8">
        <v>36</v>
      </c>
      <c r="F13" s="21">
        <v>0.1338</v>
      </c>
      <c r="G13" s="8">
        <v>36</v>
      </c>
      <c r="H13" s="21">
        <v>0.1338</v>
      </c>
      <c r="I13" s="8">
        <v>260</v>
      </c>
      <c r="J13" s="21">
        <v>0.9665</v>
      </c>
    </row>
    <row r="14" spans="1:10" ht="17.25" customHeight="1">
      <c r="A14" s="26">
        <v>609720</v>
      </c>
      <c r="B14" s="26" t="s">
        <v>24</v>
      </c>
      <c r="C14" s="26" t="s">
        <v>23</v>
      </c>
      <c r="D14" s="8">
        <v>4270</v>
      </c>
      <c r="E14" s="8">
        <v>14</v>
      </c>
      <c r="F14" s="21">
        <v>0.0033</v>
      </c>
      <c r="G14" s="8">
        <v>182</v>
      </c>
      <c r="H14" s="21">
        <v>0.0426</v>
      </c>
      <c r="I14" s="8">
        <v>2623</v>
      </c>
      <c r="J14" s="21">
        <v>0.6143</v>
      </c>
    </row>
    <row r="15" spans="1:10" ht="17.25" customHeight="1">
      <c r="A15" s="26">
        <v>610342</v>
      </c>
      <c r="B15" s="26" t="s">
        <v>1</v>
      </c>
      <c r="C15" s="26" t="s">
        <v>25</v>
      </c>
      <c r="D15" s="8">
        <v>602</v>
      </c>
      <c r="E15" s="8">
        <v>102</v>
      </c>
      <c r="F15" s="21">
        <v>0.1694</v>
      </c>
      <c r="G15" s="8">
        <v>66</v>
      </c>
      <c r="H15" s="21">
        <v>0.1096</v>
      </c>
      <c r="I15" s="8">
        <v>540</v>
      </c>
      <c r="J15" s="21">
        <v>0.897</v>
      </c>
    </row>
    <row r="16" spans="1:10" ht="17.25" customHeight="1">
      <c r="A16" s="26">
        <v>610524</v>
      </c>
      <c r="B16" s="26" t="s">
        <v>24</v>
      </c>
      <c r="C16" s="26" t="s">
        <v>26</v>
      </c>
      <c r="D16" s="8">
        <v>269</v>
      </c>
      <c r="E16" s="8">
        <v>9</v>
      </c>
      <c r="F16" s="21">
        <v>0.0335</v>
      </c>
      <c r="G16" s="8">
        <v>92</v>
      </c>
      <c r="H16" s="21">
        <v>0.342</v>
      </c>
      <c r="I16" s="8">
        <v>211</v>
      </c>
      <c r="J16" s="21">
        <v>0.7844</v>
      </c>
    </row>
    <row r="17" spans="1:10" ht="17.25" customHeight="1">
      <c r="A17" s="26">
        <v>610209</v>
      </c>
      <c r="B17" s="26" t="s">
        <v>22</v>
      </c>
      <c r="C17" s="26" t="s">
        <v>27</v>
      </c>
      <c r="D17" s="8">
        <v>1006</v>
      </c>
      <c r="E17" s="8">
        <v>538</v>
      </c>
      <c r="F17" s="21">
        <v>0.5348</v>
      </c>
      <c r="G17" s="8">
        <v>83</v>
      </c>
      <c r="H17" s="21">
        <v>0.0825</v>
      </c>
      <c r="I17" s="8">
        <v>944</v>
      </c>
      <c r="J17" s="21">
        <v>0.9384</v>
      </c>
    </row>
    <row r="18" spans="1:10" ht="17.25" customHeight="1">
      <c r="A18" s="26">
        <v>609808</v>
      </c>
      <c r="B18" s="26" t="s">
        <v>29</v>
      </c>
      <c r="C18" s="26" t="s">
        <v>28</v>
      </c>
      <c r="D18" s="8">
        <v>529</v>
      </c>
      <c r="E18" s="8">
        <v>2</v>
      </c>
      <c r="F18" s="21">
        <v>0.0038</v>
      </c>
      <c r="G18" s="8">
        <v>54</v>
      </c>
      <c r="H18" s="21">
        <v>0.1021</v>
      </c>
      <c r="I18" s="8">
        <v>505</v>
      </c>
      <c r="J18" s="21">
        <v>0.9546</v>
      </c>
    </row>
    <row r="19" spans="1:10" ht="17.25" customHeight="1">
      <c r="A19" s="26">
        <v>609799</v>
      </c>
      <c r="B19" s="26" t="s">
        <v>31</v>
      </c>
      <c r="C19" s="26" t="s">
        <v>30</v>
      </c>
      <c r="D19" s="8">
        <v>986</v>
      </c>
      <c r="E19" s="8">
        <v>23</v>
      </c>
      <c r="F19" s="21">
        <v>0.0233</v>
      </c>
      <c r="G19" s="8">
        <v>116</v>
      </c>
      <c r="H19" s="21">
        <v>0.1176</v>
      </c>
      <c r="I19" s="8">
        <v>178</v>
      </c>
      <c r="J19" s="21">
        <v>0.1805</v>
      </c>
    </row>
    <row r="20" spans="1:10" ht="17.25" customHeight="1">
      <c r="A20" s="26">
        <v>609947</v>
      </c>
      <c r="B20" s="26" t="s">
        <v>15</v>
      </c>
      <c r="C20" s="26" t="s">
        <v>32</v>
      </c>
      <c r="D20" s="8">
        <v>498</v>
      </c>
      <c r="E20" s="8">
        <v>63</v>
      </c>
      <c r="F20" s="21">
        <v>0.1265</v>
      </c>
      <c r="G20" s="8">
        <v>51</v>
      </c>
      <c r="H20" s="21">
        <v>0.1024</v>
      </c>
      <c r="I20" s="8">
        <v>429</v>
      </c>
      <c r="J20" s="21">
        <v>0.8614</v>
      </c>
    </row>
    <row r="21" spans="1:10" ht="17.25" customHeight="1">
      <c r="A21" s="26">
        <v>609963</v>
      </c>
      <c r="B21" s="26" t="s">
        <v>31</v>
      </c>
      <c r="C21" s="26" t="s">
        <v>33</v>
      </c>
      <c r="D21" s="8">
        <v>371</v>
      </c>
      <c r="E21" s="8">
        <v>42</v>
      </c>
      <c r="F21" s="21">
        <v>0.1132</v>
      </c>
      <c r="G21" s="8">
        <v>64</v>
      </c>
      <c r="H21" s="21">
        <v>0.1725</v>
      </c>
      <c r="I21" s="8">
        <v>145</v>
      </c>
      <c r="J21" s="21">
        <v>0.3908</v>
      </c>
    </row>
    <row r="22" spans="1:10" ht="17.25" customHeight="1">
      <c r="A22" s="26">
        <v>610210</v>
      </c>
      <c r="B22" s="26" t="s">
        <v>1</v>
      </c>
      <c r="C22" s="26" t="s">
        <v>34</v>
      </c>
      <c r="D22" s="8">
        <v>362</v>
      </c>
      <c r="E22" s="8">
        <v>41</v>
      </c>
      <c r="F22" s="21">
        <v>0.1133</v>
      </c>
      <c r="G22" s="8">
        <v>33</v>
      </c>
      <c r="H22" s="21">
        <v>0.0912</v>
      </c>
      <c r="I22" s="8">
        <v>354</v>
      </c>
      <c r="J22" s="21">
        <v>0.9779</v>
      </c>
    </row>
    <row r="23" spans="1:10" ht="17.25" customHeight="1">
      <c r="A23" s="26">
        <v>610028</v>
      </c>
      <c r="B23" s="26" t="s">
        <v>29</v>
      </c>
      <c r="C23" s="26" t="s">
        <v>35</v>
      </c>
      <c r="D23" s="8">
        <v>390</v>
      </c>
      <c r="E23" s="8">
        <v>0</v>
      </c>
      <c r="F23" s="21">
        <v>0</v>
      </c>
      <c r="G23" s="8">
        <v>37</v>
      </c>
      <c r="H23" s="21">
        <v>0.0949</v>
      </c>
      <c r="I23" s="8">
        <v>362</v>
      </c>
      <c r="J23" s="21">
        <v>0.9282</v>
      </c>
    </row>
    <row r="24" spans="1:10" ht="17.25" customHeight="1">
      <c r="A24" s="26">
        <v>610098</v>
      </c>
      <c r="B24" s="26" t="s">
        <v>37</v>
      </c>
      <c r="C24" s="26" t="s">
        <v>36</v>
      </c>
      <c r="D24" s="8">
        <v>848</v>
      </c>
      <c r="E24" s="8">
        <v>307</v>
      </c>
      <c r="F24" s="21">
        <v>0.362</v>
      </c>
      <c r="G24" s="8">
        <v>87</v>
      </c>
      <c r="H24" s="21">
        <v>0.1026</v>
      </c>
      <c r="I24" s="8">
        <v>829</v>
      </c>
      <c r="J24" s="21">
        <v>0.9776</v>
      </c>
    </row>
    <row r="25" spans="1:10" ht="17.25" customHeight="1">
      <c r="A25" s="26">
        <v>609788</v>
      </c>
      <c r="B25" s="26" t="s">
        <v>29</v>
      </c>
      <c r="C25" s="26" t="s">
        <v>38</v>
      </c>
      <c r="D25" s="8">
        <v>262</v>
      </c>
      <c r="E25" s="8">
        <v>0</v>
      </c>
      <c r="F25" s="21">
        <v>0</v>
      </c>
      <c r="G25" s="8">
        <v>28</v>
      </c>
      <c r="H25" s="21">
        <v>0.1069</v>
      </c>
      <c r="I25" s="8">
        <v>216</v>
      </c>
      <c r="J25" s="21">
        <v>0.8244</v>
      </c>
    </row>
    <row r="26" spans="1:10" ht="17.25" customHeight="1">
      <c r="A26" s="26">
        <v>400012</v>
      </c>
      <c r="B26" s="26" t="s">
        <v>3</v>
      </c>
      <c r="C26" s="26" t="s">
        <v>39</v>
      </c>
      <c r="D26" s="8">
        <v>311</v>
      </c>
      <c r="E26" s="8">
        <v>0</v>
      </c>
      <c r="F26" s="21">
        <v>0</v>
      </c>
      <c r="G26" s="8">
        <v>42</v>
      </c>
      <c r="H26" s="21">
        <v>0.135</v>
      </c>
      <c r="I26" s="8">
        <v>298</v>
      </c>
      <c r="J26" s="21">
        <v>0.9582</v>
      </c>
    </row>
    <row r="27" spans="1:10" ht="17.25" customHeight="1">
      <c r="A27" s="26">
        <v>610131</v>
      </c>
      <c r="B27" s="26" t="s">
        <v>41</v>
      </c>
      <c r="C27" s="26" t="s">
        <v>40</v>
      </c>
      <c r="D27" s="8">
        <v>178</v>
      </c>
      <c r="E27" s="8">
        <v>53</v>
      </c>
      <c r="F27" s="21">
        <v>0.2978</v>
      </c>
      <c r="G27" s="8">
        <v>21</v>
      </c>
      <c r="H27" s="21">
        <v>0.118</v>
      </c>
      <c r="I27" s="8">
        <v>177</v>
      </c>
      <c r="J27" s="21">
        <v>0.9944</v>
      </c>
    </row>
    <row r="28" spans="1:10" ht="17.25" customHeight="1">
      <c r="A28" s="26">
        <v>610316</v>
      </c>
      <c r="B28" s="26" t="s">
        <v>11</v>
      </c>
      <c r="C28" s="26" t="s">
        <v>42</v>
      </c>
      <c r="D28" s="8">
        <v>247</v>
      </c>
      <c r="E28" s="8">
        <v>0</v>
      </c>
      <c r="F28" s="21">
        <v>0</v>
      </c>
      <c r="G28" s="8">
        <v>26</v>
      </c>
      <c r="H28" s="21">
        <v>0.1053</v>
      </c>
      <c r="I28" s="8">
        <v>176</v>
      </c>
      <c r="J28" s="21">
        <v>0.7126</v>
      </c>
    </row>
    <row r="29" spans="1:10" ht="17.25" customHeight="1">
      <c r="A29" s="26">
        <v>609780</v>
      </c>
      <c r="B29" s="26" t="s">
        <v>7</v>
      </c>
      <c r="C29" s="26" t="s">
        <v>43</v>
      </c>
      <c r="D29" s="8">
        <v>480</v>
      </c>
      <c r="E29" s="8">
        <v>96</v>
      </c>
      <c r="F29" s="21">
        <v>0.2</v>
      </c>
      <c r="G29" s="8">
        <v>52</v>
      </c>
      <c r="H29" s="21">
        <v>0.1083</v>
      </c>
      <c r="I29" s="8">
        <v>475</v>
      </c>
      <c r="J29" s="21">
        <v>0.9896</v>
      </c>
    </row>
    <row r="30" spans="1:10" ht="17.25" customHeight="1">
      <c r="A30" s="26">
        <v>610339</v>
      </c>
      <c r="B30" s="26" t="s">
        <v>45</v>
      </c>
      <c r="C30" s="26" t="s">
        <v>44</v>
      </c>
      <c r="D30" s="8">
        <v>535</v>
      </c>
      <c r="E30" s="8">
        <v>0</v>
      </c>
      <c r="F30" s="21">
        <v>0</v>
      </c>
      <c r="G30" s="8">
        <v>68</v>
      </c>
      <c r="H30" s="21">
        <v>0.1271</v>
      </c>
      <c r="I30" s="8">
        <v>510</v>
      </c>
      <c r="J30" s="21">
        <v>0.9533</v>
      </c>
    </row>
    <row r="31" spans="1:10" ht="17.25" customHeight="1">
      <c r="A31" s="26">
        <v>610320</v>
      </c>
      <c r="B31" s="26" t="s">
        <v>1</v>
      </c>
      <c r="C31" s="26" t="s">
        <v>46</v>
      </c>
      <c r="D31" s="8">
        <v>92</v>
      </c>
      <c r="E31" s="8">
        <v>6</v>
      </c>
      <c r="F31" s="21">
        <v>0.0652</v>
      </c>
      <c r="G31" s="8">
        <v>14</v>
      </c>
      <c r="H31" s="21">
        <v>0.1522</v>
      </c>
      <c r="I31" s="8">
        <v>91</v>
      </c>
      <c r="J31" s="21">
        <v>0.9891</v>
      </c>
    </row>
    <row r="32" spans="1:10" ht="17.25" customHeight="1">
      <c r="A32" s="26">
        <v>609837</v>
      </c>
      <c r="B32" s="26" t="s">
        <v>48</v>
      </c>
      <c r="C32" s="26" t="s">
        <v>47</v>
      </c>
      <c r="D32" s="8">
        <v>692</v>
      </c>
      <c r="E32" s="8">
        <v>1</v>
      </c>
      <c r="F32" s="21">
        <v>0.0014</v>
      </c>
      <c r="G32" s="8">
        <v>34</v>
      </c>
      <c r="H32" s="21">
        <v>0.0491</v>
      </c>
      <c r="I32" s="8">
        <v>565</v>
      </c>
      <c r="J32" s="21">
        <v>0.8165</v>
      </c>
    </row>
    <row r="33" spans="1:10" ht="17.25" customHeight="1">
      <c r="A33" s="26">
        <v>610060</v>
      </c>
      <c r="B33" s="26" t="s">
        <v>1</v>
      </c>
      <c r="C33" s="26" t="s">
        <v>49</v>
      </c>
      <c r="D33" s="8">
        <v>561</v>
      </c>
      <c r="E33" s="8">
        <v>39</v>
      </c>
      <c r="F33" s="21">
        <v>0.0695</v>
      </c>
      <c r="G33" s="8">
        <v>31</v>
      </c>
      <c r="H33" s="21">
        <v>0.0553</v>
      </c>
      <c r="I33" s="8">
        <v>202</v>
      </c>
      <c r="J33" s="21">
        <v>0.3601</v>
      </c>
    </row>
    <row r="34" spans="1:10" ht="17.25" customHeight="1">
      <c r="A34" s="26">
        <v>609869</v>
      </c>
      <c r="B34" s="26" t="s">
        <v>45</v>
      </c>
      <c r="C34" s="26" t="s">
        <v>50</v>
      </c>
      <c r="D34" s="8">
        <v>325</v>
      </c>
      <c r="E34" s="8">
        <v>0</v>
      </c>
      <c r="F34" s="21">
        <v>0</v>
      </c>
      <c r="G34" s="8">
        <v>32</v>
      </c>
      <c r="H34" s="21">
        <v>0.0985</v>
      </c>
      <c r="I34" s="8">
        <v>300</v>
      </c>
      <c r="J34" s="21">
        <v>0.9231</v>
      </c>
    </row>
    <row r="35" spans="1:10" ht="17.25" customHeight="1">
      <c r="A35" s="26">
        <v>610084</v>
      </c>
      <c r="B35" s="26" t="s">
        <v>29</v>
      </c>
      <c r="C35" s="26" t="s">
        <v>51</v>
      </c>
      <c r="D35" s="8">
        <v>247</v>
      </c>
      <c r="E35" s="8">
        <v>2</v>
      </c>
      <c r="F35" s="21">
        <v>0.0081</v>
      </c>
      <c r="G35" s="8">
        <v>17</v>
      </c>
      <c r="H35" s="21">
        <v>0.0688</v>
      </c>
      <c r="I35" s="8">
        <v>40</v>
      </c>
      <c r="J35" s="21">
        <v>0.1619</v>
      </c>
    </row>
    <row r="36" spans="1:10" ht="17.25" customHeight="1">
      <c r="A36" s="26">
        <v>610277</v>
      </c>
      <c r="B36" s="26" t="s">
        <v>48</v>
      </c>
      <c r="C36" s="26" t="s">
        <v>52</v>
      </c>
      <c r="D36" s="8">
        <v>431</v>
      </c>
      <c r="E36" s="8">
        <v>1</v>
      </c>
      <c r="F36" s="21">
        <v>0.0023</v>
      </c>
      <c r="G36" s="8">
        <v>35</v>
      </c>
      <c r="H36" s="21">
        <v>0.0812</v>
      </c>
      <c r="I36" s="8">
        <v>411</v>
      </c>
      <c r="J36" s="21">
        <v>0.9536</v>
      </c>
    </row>
    <row r="37" spans="1:10" ht="17.25" customHeight="1">
      <c r="A37" s="26">
        <v>400010</v>
      </c>
      <c r="B37" s="26" t="s">
        <v>3</v>
      </c>
      <c r="C37" s="26" t="s">
        <v>53</v>
      </c>
      <c r="D37" s="8">
        <v>482</v>
      </c>
      <c r="E37" s="8">
        <v>15</v>
      </c>
      <c r="F37" s="21">
        <v>0.0311</v>
      </c>
      <c r="G37" s="8">
        <v>89</v>
      </c>
      <c r="H37" s="21">
        <v>0.1846</v>
      </c>
      <c r="I37" s="8">
        <v>466</v>
      </c>
      <c r="J37" s="21">
        <v>0.9668</v>
      </c>
    </row>
    <row r="38" spans="1:10" ht="17.25" customHeight="1">
      <c r="A38" s="26">
        <v>609951</v>
      </c>
      <c r="B38" s="26" t="s">
        <v>48</v>
      </c>
      <c r="C38" s="26" t="s">
        <v>54</v>
      </c>
      <c r="D38" s="8">
        <v>559</v>
      </c>
      <c r="E38" s="8">
        <v>0</v>
      </c>
      <c r="F38" s="21">
        <v>0</v>
      </c>
      <c r="G38" s="8">
        <v>59</v>
      </c>
      <c r="H38" s="21">
        <v>0.1055</v>
      </c>
      <c r="I38" s="8">
        <v>439</v>
      </c>
      <c r="J38" s="21">
        <v>0.7853</v>
      </c>
    </row>
    <row r="39" spans="1:10" ht="17.25" customHeight="1">
      <c r="A39" s="26">
        <v>610161</v>
      </c>
      <c r="B39" s="26" t="s">
        <v>45</v>
      </c>
      <c r="C39" s="26" t="s">
        <v>55</v>
      </c>
      <c r="D39" s="8">
        <v>314</v>
      </c>
      <c r="E39" s="8">
        <v>0</v>
      </c>
      <c r="F39" s="21">
        <v>0</v>
      </c>
      <c r="G39" s="8">
        <v>23</v>
      </c>
      <c r="H39" s="21">
        <v>0.0732</v>
      </c>
      <c r="I39" s="8">
        <v>312</v>
      </c>
      <c r="J39" s="21">
        <v>0.9936</v>
      </c>
    </row>
    <row r="40" spans="1:10" ht="17.25" customHeight="1">
      <c r="A40" s="26">
        <v>610171</v>
      </c>
      <c r="B40" s="26" t="s">
        <v>11</v>
      </c>
      <c r="C40" s="26" t="s">
        <v>56</v>
      </c>
      <c r="D40" s="8">
        <v>834</v>
      </c>
      <c r="E40" s="8">
        <v>225</v>
      </c>
      <c r="F40" s="21">
        <v>0.2698</v>
      </c>
      <c r="G40" s="8">
        <v>79</v>
      </c>
      <c r="H40" s="21">
        <v>0.0947</v>
      </c>
      <c r="I40" s="8">
        <v>819</v>
      </c>
      <c r="J40" s="21">
        <v>0.982</v>
      </c>
    </row>
    <row r="41" spans="1:10" ht="17.25" customHeight="1">
      <c r="A41" s="26">
        <v>610037</v>
      </c>
      <c r="B41" s="26" t="s">
        <v>15</v>
      </c>
      <c r="C41" s="26" t="s">
        <v>57</v>
      </c>
      <c r="D41" s="8">
        <v>544</v>
      </c>
      <c r="E41" s="8">
        <v>46</v>
      </c>
      <c r="F41" s="21">
        <v>0.0846</v>
      </c>
      <c r="G41" s="8">
        <v>70</v>
      </c>
      <c r="H41" s="21">
        <v>0.1287</v>
      </c>
      <c r="I41" s="8">
        <v>533</v>
      </c>
      <c r="J41" s="21">
        <v>0.9798</v>
      </c>
    </row>
    <row r="42" spans="1:10" ht="17.25" customHeight="1">
      <c r="A42" s="26">
        <v>609887</v>
      </c>
      <c r="B42" s="26" t="s">
        <v>11</v>
      </c>
      <c r="C42" s="26" t="s">
        <v>58</v>
      </c>
      <c r="D42" s="8">
        <v>631</v>
      </c>
      <c r="E42" s="8">
        <v>2</v>
      </c>
      <c r="F42" s="21">
        <v>0.0032</v>
      </c>
      <c r="G42" s="8">
        <v>55</v>
      </c>
      <c r="H42" s="21">
        <v>0.0872</v>
      </c>
      <c r="I42" s="8">
        <v>549</v>
      </c>
      <c r="J42" s="21">
        <v>0.87</v>
      </c>
    </row>
    <row r="43" spans="1:10" ht="17.25" customHeight="1">
      <c r="A43" s="26">
        <v>609836</v>
      </c>
      <c r="B43" s="26" t="s">
        <v>22</v>
      </c>
      <c r="C43" s="26" t="s">
        <v>59</v>
      </c>
      <c r="D43" s="8">
        <v>799</v>
      </c>
      <c r="E43" s="8">
        <v>99</v>
      </c>
      <c r="F43" s="21">
        <v>0.1239</v>
      </c>
      <c r="G43" s="8">
        <v>112</v>
      </c>
      <c r="H43" s="21">
        <v>0.1402</v>
      </c>
      <c r="I43" s="8">
        <v>412</v>
      </c>
      <c r="J43" s="21">
        <v>0.5156</v>
      </c>
    </row>
    <row r="44" spans="1:10" ht="17.25" customHeight="1">
      <c r="A44" s="26">
        <v>610268</v>
      </c>
      <c r="B44" s="26" t="s">
        <v>11</v>
      </c>
      <c r="C44" s="26" t="s">
        <v>60</v>
      </c>
      <c r="D44" s="8">
        <v>394</v>
      </c>
      <c r="E44" s="8">
        <v>0</v>
      </c>
      <c r="F44" s="21">
        <v>0</v>
      </c>
      <c r="G44" s="8">
        <v>46</v>
      </c>
      <c r="H44" s="21">
        <v>0.1168</v>
      </c>
      <c r="I44" s="8">
        <v>363</v>
      </c>
      <c r="J44" s="21">
        <v>0.9213</v>
      </c>
    </row>
    <row r="45" spans="1:10" ht="17.25" customHeight="1">
      <c r="A45" s="26">
        <v>609941</v>
      </c>
      <c r="B45" s="26" t="s">
        <v>45</v>
      </c>
      <c r="C45" s="26" t="s">
        <v>61</v>
      </c>
      <c r="D45" s="8">
        <v>538</v>
      </c>
      <c r="E45" s="8">
        <v>1</v>
      </c>
      <c r="F45" s="21">
        <v>0.0019</v>
      </c>
      <c r="G45" s="8">
        <v>63</v>
      </c>
      <c r="H45" s="21">
        <v>0.1171</v>
      </c>
      <c r="I45" s="8">
        <v>522</v>
      </c>
      <c r="J45" s="21">
        <v>0.9703</v>
      </c>
    </row>
    <row r="46" spans="1:10" ht="17.25" customHeight="1">
      <c r="A46" s="26">
        <v>610287</v>
      </c>
      <c r="B46" s="26" t="s">
        <v>13</v>
      </c>
      <c r="C46" s="26" t="s">
        <v>62</v>
      </c>
      <c r="D46" s="8">
        <v>461</v>
      </c>
      <c r="E46" s="8">
        <v>31</v>
      </c>
      <c r="F46" s="21">
        <v>0.0672</v>
      </c>
      <c r="G46" s="8">
        <v>68</v>
      </c>
      <c r="H46" s="21">
        <v>0.1475</v>
      </c>
      <c r="I46" s="8">
        <v>404</v>
      </c>
      <c r="J46" s="21">
        <v>0.8764</v>
      </c>
    </row>
    <row r="47" spans="1:10" ht="17.25" customHeight="1">
      <c r="A47" s="26">
        <v>400060</v>
      </c>
      <c r="B47" s="26" t="s">
        <v>3</v>
      </c>
      <c r="C47" s="26" t="s">
        <v>63</v>
      </c>
      <c r="D47" s="8">
        <v>421</v>
      </c>
      <c r="E47" s="8">
        <v>154</v>
      </c>
      <c r="F47" s="21">
        <v>0.3658</v>
      </c>
      <c r="G47" s="8">
        <v>42</v>
      </c>
      <c r="H47" s="21">
        <v>0.0998</v>
      </c>
      <c r="I47" s="8">
        <v>372</v>
      </c>
      <c r="J47" s="21">
        <v>0.8836</v>
      </c>
    </row>
    <row r="48" spans="1:10" ht="17.25" customHeight="1">
      <c r="A48" s="26">
        <v>400013</v>
      </c>
      <c r="B48" s="26" t="s">
        <v>3</v>
      </c>
      <c r="C48" s="26" t="s">
        <v>2</v>
      </c>
      <c r="D48" s="8">
        <v>511</v>
      </c>
      <c r="E48" s="8">
        <v>115</v>
      </c>
      <c r="F48" s="21">
        <v>0.225</v>
      </c>
      <c r="G48" s="8">
        <v>86</v>
      </c>
      <c r="H48" s="21">
        <v>0.1683</v>
      </c>
      <c r="I48" s="8">
        <v>494</v>
      </c>
      <c r="J48" s="21">
        <v>0.9667</v>
      </c>
    </row>
    <row r="49" spans="1:10" ht="17.25" customHeight="1">
      <c r="A49" s="26">
        <v>400017</v>
      </c>
      <c r="B49" s="26" t="s">
        <v>3</v>
      </c>
      <c r="C49" s="26" t="s">
        <v>4</v>
      </c>
      <c r="D49" s="8">
        <v>578</v>
      </c>
      <c r="E49" s="8">
        <v>146</v>
      </c>
      <c r="F49" s="21">
        <v>0.2526</v>
      </c>
      <c r="G49" s="8">
        <v>60</v>
      </c>
      <c r="H49" s="21">
        <v>0.1038</v>
      </c>
      <c r="I49" s="8">
        <v>560</v>
      </c>
      <c r="J49" s="21">
        <v>0.9689</v>
      </c>
    </row>
    <row r="50" spans="1:10" ht="17.25" customHeight="1">
      <c r="A50" s="26">
        <v>400015</v>
      </c>
      <c r="B50" s="26" t="s">
        <v>3</v>
      </c>
      <c r="C50" s="26" t="s">
        <v>5</v>
      </c>
      <c r="D50" s="8">
        <v>373</v>
      </c>
      <c r="E50" s="8">
        <v>60</v>
      </c>
      <c r="F50" s="21">
        <v>0.1609</v>
      </c>
      <c r="G50" s="8">
        <v>80</v>
      </c>
      <c r="H50" s="21">
        <v>0.2145</v>
      </c>
      <c r="I50" s="8">
        <v>368</v>
      </c>
      <c r="J50" s="21">
        <v>0.9866</v>
      </c>
    </row>
    <row r="51" spans="1:10" ht="17.25" customHeight="1">
      <c r="A51" s="26">
        <v>609820</v>
      </c>
      <c r="B51" s="26" t="s">
        <v>31</v>
      </c>
      <c r="C51" s="26" t="s">
        <v>64</v>
      </c>
      <c r="D51" s="8">
        <v>572</v>
      </c>
      <c r="E51" s="8">
        <v>32</v>
      </c>
      <c r="F51" s="21">
        <v>0.0559</v>
      </c>
      <c r="G51" s="8">
        <v>81</v>
      </c>
      <c r="H51" s="21">
        <v>0.1416</v>
      </c>
      <c r="I51" s="8">
        <v>114</v>
      </c>
      <c r="J51" s="21">
        <v>0.1993</v>
      </c>
    </row>
    <row r="52" spans="1:10" ht="17.25" customHeight="1">
      <c r="A52" s="26">
        <v>400018</v>
      </c>
      <c r="B52" s="26" t="s">
        <v>19</v>
      </c>
      <c r="C52" s="26" t="s">
        <v>65</v>
      </c>
      <c r="D52" s="8">
        <v>236</v>
      </c>
      <c r="E52" s="8">
        <v>0</v>
      </c>
      <c r="F52" s="21">
        <v>0</v>
      </c>
      <c r="G52" s="8">
        <v>55</v>
      </c>
      <c r="H52" s="21">
        <v>0.2331</v>
      </c>
      <c r="I52" s="8">
        <v>223</v>
      </c>
      <c r="J52" s="21">
        <v>0.9449</v>
      </c>
    </row>
    <row r="53" spans="1:10" ht="17.25" customHeight="1">
      <c r="A53" s="26">
        <v>610169</v>
      </c>
      <c r="B53" s="26" t="s">
        <v>48</v>
      </c>
      <c r="C53" s="26" t="s">
        <v>66</v>
      </c>
      <c r="D53" s="8">
        <v>359</v>
      </c>
      <c r="E53" s="8">
        <v>0</v>
      </c>
      <c r="F53" s="21">
        <v>0</v>
      </c>
      <c r="G53" s="8">
        <v>31</v>
      </c>
      <c r="H53" s="21">
        <v>0.0864</v>
      </c>
      <c r="I53" s="8">
        <v>278</v>
      </c>
      <c r="J53" s="21">
        <v>0.7744</v>
      </c>
    </row>
    <row r="54" spans="1:10" ht="17.25" customHeight="1">
      <c r="A54" s="26">
        <v>610501</v>
      </c>
      <c r="B54" s="26" t="s">
        <v>19</v>
      </c>
      <c r="C54" s="26" t="s">
        <v>67</v>
      </c>
      <c r="D54" s="8">
        <v>192</v>
      </c>
      <c r="E54" s="8">
        <v>0</v>
      </c>
      <c r="F54" s="21">
        <v>0</v>
      </c>
      <c r="G54" s="8">
        <v>46</v>
      </c>
      <c r="H54" s="21">
        <v>0.2396</v>
      </c>
      <c r="I54" s="8">
        <v>188</v>
      </c>
      <c r="J54" s="21">
        <v>0.9792</v>
      </c>
    </row>
    <row r="55" spans="1:10" ht="17.25" customHeight="1">
      <c r="A55" s="26">
        <v>609786</v>
      </c>
      <c r="B55" s="26" t="s">
        <v>11</v>
      </c>
      <c r="C55" s="26" t="s">
        <v>68</v>
      </c>
      <c r="D55" s="8">
        <v>310</v>
      </c>
      <c r="E55" s="8">
        <v>0</v>
      </c>
      <c r="F55" s="21">
        <v>0</v>
      </c>
      <c r="G55" s="8">
        <v>31</v>
      </c>
      <c r="H55" s="21">
        <v>0.1</v>
      </c>
      <c r="I55" s="8">
        <v>296</v>
      </c>
      <c r="J55" s="21">
        <v>0.9548</v>
      </c>
    </row>
    <row r="56" spans="1:10" ht="17.25" customHeight="1">
      <c r="A56" s="26">
        <v>610556</v>
      </c>
      <c r="B56" s="26" t="s">
        <v>70</v>
      </c>
      <c r="C56" s="26" t="s">
        <v>69</v>
      </c>
      <c r="D56" s="8">
        <v>268</v>
      </c>
      <c r="E56" s="8">
        <v>0</v>
      </c>
      <c r="F56" s="21">
        <v>0</v>
      </c>
      <c r="G56" s="8">
        <v>27</v>
      </c>
      <c r="H56" s="21">
        <v>0.1007</v>
      </c>
      <c r="I56" s="8">
        <v>253</v>
      </c>
      <c r="J56" s="21">
        <v>0.944</v>
      </c>
    </row>
    <row r="57" spans="1:10" ht="17.25" customHeight="1">
      <c r="A57" s="26">
        <v>610555</v>
      </c>
      <c r="B57" s="26" t="s">
        <v>70</v>
      </c>
      <c r="C57" s="26" t="s">
        <v>71</v>
      </c>
      <c r="D57" s="8">
        <v>164</v>
      </c>
      <c r="E57" s="8">
        <v>0</v>
      </c>
      <c r="F57" s="21">
        <v>0</v>
      </c>
      <c r="G57" s="8">
        <v>35</v>
      </c>
      <c r="H57" s="21">
        <v>0.2134</v>
      </c>
      <c r="I57" s="8">
        <v>162</v>
      </c>
      <c r="J57" s="21">
        <v>0.9878</v>
      </c>
    </row>
    <row r="58" spans="1:10" ht="17.25" customHeight="1">
      <c r="A58" s="26">
        <v>610549</v>
      </c>
      <c r="B58" s="26" t="s">
        <v>70</v>
      </c>
      <c r="C58" s="26" t="s">
        <v>72</v>
      </c>
      <c r="D58" s="8">
        <v>5</v>
      </c>
      <c r="E58" s="8">
        <v>0</v>
      </c>
      <c r="F58" s="21">
        <v>0</v>
      </c>
      <c r="G58" s="8">
        <v>1</v>
      </c>
      <c r="H58" s="21">
        <v>0.2</v>
      </c>
      <c r="I58" s="8">
        <v>5</v>
      </c>
      <c r="J58" s="21">
        <v>1</v>
      </c>
    </row>
    <row r="59" spans="1:10" ht="17.25" customHeight="1">
      <c r="A59" s="26">
        <v>610550</v>
      </c>
      <c r="B59" s="26" t="s">
        <v>70</v>
      </c>
      <c r="C59" s="26" t="s">
        <v>73</v>
      </c>
      <c r="D59" s="8">
        <v>24</v>
      </c>
      <c r="E59" s="8">
        <v>3</v>
      </c>
      <c r="F59" s="21">
        <v>0.125</v>
      </c>
      <c r="G59" s="8">
        <v>6</v>
      </c>
      <c r="H59" s="21">
        <v>0.25</v>
      </c>
      <c r="I59" s="8">
        <v>24</v>
      </c>
      <c r="J59" s="21">
        <v>1</v>
      </c>
    </row>
    <row r="60" spans="1:10" ht="17.25" customHeight="1">
      <c r="A60" s="26">
        <v>609871</v>
      </c>
      <c r="B60" s="26" t="s">
        <v>29</v>
      </c>
      <c r="C60" s="26" t="s">
        <v>74</v>
      </c>
      <c r="D60" s="8">
        <v>322</v>
      </c>
      <c r="E60" s="8">
        <v>15</v>
      </c>
      <c r="F60" s="21">
        <v>0.0466</v>
      </c>
      <c r="G60" s="8">
        <v>100</v>
      </c>
      <c r="H60" s="21">
        <v>0.3106</v>
      </c>
      <c r="I60" s="8">
        <v>136</v>
      </c>
      <c r="J60" s="21">
        <v>0.4224</v>
      </c>
    </row>
    <row r="61" spans="1:10" ht="17.25" customHeight="1">
      <c r="A61" s="26">
        <v>609922</v>
      </c>
      <c r="B61" s="26" t="s">
        <v>7</v>
      </c>
      <c r="C61" s="26" t="s">
        <v>75</v>
      </c>
      <c r="D61" s="8">
        <v>613</v>
      </c>
      <c r="E61" s="8">
        <v>417</v>
      </c>
      <c r="F61" s="21">
        <v>0.6803</v>
      </c>
      <c r="G61" s="8">
        <v>79</v>
      </c>
      <c r="H61" s="21">
        <v>0.1289</v>
      </c>
      <c r="I61" s="8">
        <v>538</v>
      </c>
      <c r="J61" s="21">
        <v>0.8777</v>
      </c>
    </row>
    <row r="62" spans="1:10" ht="17.25" customHeight="1">
      <c r="A62" s="26">
        <v>609764</v>
      </c>
      <c r="B62" s="26" t="s">
        <v>19</v>
      </c>
      <c r="C62" s="26" t="s">
        <v>76</v>
      </c>
      <c r="D62" s="8">
        <v>1790</v>
      </c>
      <c r="E62" s="8">
        <v>246</v>
      </c>
      <c r="F62" s="21">
        <v>0.1374</v>
      </c>
      <c r="G62" s="8">
        <v>238</v>
      </c>
      <c r="H62" s="21">
        <v>0.133</v>
      </c>
      <c r="I62" s="8">
        <v>1742</v>
      </c>
      <c r="J62" s="21">
        <v>0.9732</v>
      </c>
    </row>
    <row r="63" spans="1:10" ht="17.25" customHeight="1">
      <c r="A63" s="26">
        <v>610265</v>
      </c>
      <c r="B63" s="26" t="s">
        <v>45</v>
      </c>
      <c r="C63" s="26" t="s">
        <v>77</v>
      </c>
      <c r="D63" s="8">
        <v>337</v>
      </c>
      <c r="E63" s="8">
        <v>0</v>
      </c>
      <c r="F63" s="21">
        <v>0</v>
      </c>
      <c r="G63" s="8">
        <v>52</v>
      </c>
      <c r="H63" s="21">
        <v>0.1543</v>
      </c>
      <c r="I63" s="8">
        <v>301</v>
      </c>
      <c r="J63" s="21">
        <v>0.8932</v>
      </c>
    </row>
    <row r="64" spans="1:10" ht="17.25" customHeight="1">
      <c r="A64" s="26">
        <v>610290</v>
      </c>
      <c r="B64" s="26" t="s">
        <v>45</v>
      </c>
      <c r="C64" s="26" t="s">
        <v>78</v>
      </c>
      <c r="D64" s="8">
        <v>307</v>
      </c>
      <c r="E64" s="8">
        <v>0</v>
      </c>
      <c r="F64" s="21">
        <v>0</v>
      </c>
      <c r="G64" s="8">
        <v>23</v>
      </c>
      <c r="H64" s="21">
        <v>0.0749</v>
      </c>
      <c r="I64" s="8">
        <v>302</v>
      </c>
      <c r="J64" s="21">
        <v>0.9837</v>
      </c>
    </row>
    <row r="65" spans="1:10" ht="17.25" customHeight="1">
      <c r="A65" s="26">
        <v>610076</v>
      </c>
      <c r="B65" s="26" t="s">
        <v>1</v>
      </c>
      <c r="C65" s="26" t="s">
        <v>79</v>
      </c>
      <c r="D65" s="8">
        <v>429</v>
      </c>
      <c r="E65" s="8">
        <v>163</v>
      </c>
      <c r="F65" s="21">
        <v>0.38</v>
      </c>
      <c r="G65" s="8">
        <v>48</v>
      </c>
      <c r="H65" s="21">
        <v>0.1119</v>
      </c>
      <c r="I65" s="8">
        <v>423</v>
      </c>
      <c r="J65" s="21">
        <v>0.986</v>
      </c>
    </row>
    <row r="66" spans="1:10" ht="17.25" customHeight="1">
      <c r="A66" s="26">
        <v>610150</v>
      </c>
      <c r="B66" s="26" t="s">
        <v>48</v>
      </c>
      <c r="C66" s="26" t="s">
        <v>80</v>
      </c>
      <c r="D66" s="8">
        <v>344</v>
      </c>
      <c r="E66" s="8">
        <v>1</v>
      </c>
      <c r="F66" s="21">
        <v>0.0029</v>
      </c>
      <c r="G66" s="8">
        <v>36</v>
      </c>
      <c r="H66" s="21">
        <v>0.1047</v>
      </c>
      <c r="I66" s="8">
        <v>323</v>
      </c>
      <c r="J66" s="21">
        <v>0.939</v>
      </c>
    </row>
    <row r="67" spans="1:10" ht="17.25" customHeight="1">
      <c r="A67" s="26">
        <v>400072</v>
      </c>
      <c r="B67" s="26" t="s">
        <v>3</v>
      </c>
      <c r="C67" s="26" t="s">
        <v>81</v>
      </c>
      <c r="D67" s="8">
        <v>300</v>
      </c>
      <c r="E67" s="8">
        <v>2</v>
      </c>
      <c r="F67" s="21">
        <v>0.0067</v>
      </c>
      <c r="G67" s="8">
        <v>16</v>
      </c>
      <c r="H67" s="21">
        <v>0.0533</v>
      </c>
      <c r="I67" s="8">
        <v>277</v>
      </c>
      <c r="J67" s="21">
        <v>0.9233</v>
      </c>
    </row>
    <row r="68" spans="1:10" ht="17.25" customHeight="1">
      <c r="A68" s="26">
        <v>400074</v>
      </c>
      <c r="B68" s="26" t="s">
        <v>3</v>
      </c>
      <c r="C68" s="26" t="s">
        <v>82</v>
      </c>
      <c r="D68" s="8">
        <v>307</v>
      </c>
      <c r="E68" s="8">
        <v>1</v>
      </c>
      <c r="F68" s="21">
        <v>0.0033</v>
      </c>
      <c r="G68" s="8">
        <v>28</v>
      </c>
      <c r="H68" s="21">
        <v>0.0912</v>
      </c>
      <c r="I68" s="8">
        <v>292</v>
      </c>
      <c r="J68" s="21">
        <v>0.9511</v>
      </c>
    </row>
    <row r="69" spans="1:10" ht="17.25" customHeight="1">
      <c r="A69" s="26">
        <v>400073</v>
      </c>
      <c r="B69" s="26" t="s">
        <v>3</v>
      </c>
      <c r="C69" s="26" t="s">
        <v>83</v>
      </c>
      <c r="D69" s="8">
        <v>333</v>
      </c>
      <c r="E69" s="8">
        <v>0</v>
      </c>
      <c r="F69" s="21">
        <v>0</v>
      </c>
      <c r="G69" s="8">
        <v>51</v>
      </c>
      <c r="H69" s="21">
        <v>0.1532</v>
      </c>
      <c r="I69" s="8">
        <v>319</v>
      </c>
      <c r="J69" s="21">
        <v>0.958</v>
      </c>
    </row>
    <row r="70" spans="1:10" ht="17.25" customHeight="1">
      <c r="A70" s="26">
        <v>610175</v>
      </c>
      <c r="B70" s="26" t="s">
        <v>48</v>
      </c>
      <c r="C70" s="26" t="s">
        <v>84</v>
      </c>
      <c r="D70" s="8">
        <v>345</v>
      </c>
      <c r="E70" s="8">
        <v>3</v>
      </c>
      <c r="F70" s="21">
        <v>0.0087</v>
      </c>
      <c r="G70" s="8">
        <v>43</v>
      </c>
      <c r="H70" s="21">
        <v>0.1246</v>
      </c>
      <c r="I70" s="8">
        <v>314</v>
      </c>
      <c r="J70" s="21">
        <v>0.9101</v>
      </c>
    </row>
    <row r="71" spans="1:10" ht="17.25" customHeight="1">
      <c r="A71" s="26">
        <v>610087</v>
      </c>
      <c r="B71" s="26" t="s">
        <v>13</v>
      </c>
      <c r="C71" s="26" t="s">
        <v>85</v>
      </c>
      <c r="D71" s="8">
        <v>147</v>
      </c>
      <c r="E71" s="8">
        <v>59</v>
      </c>
      <c r="F71" s="21">
        <v>0.4014</v>
      </c>
      <c r="G71" s="8">
        <v>146</v>
      </c>
      <c r="H71" s="21">
        <v>0.9932</v>
      </c>
      <c r="I71" s="8">
        <v>108</v>
      </c>
      <c r="J71" s="21">
        <v>0.7347</v>
      </c>
    </row>
    <row r="72" spans="1:10" ht="17.25" customHeight="1">
      <c r="A72" s="26">
        <v>610323</v>
      </c>
      <c r="B72" s="26" t="s">
        <v>87</v>
      </c>
      <c r="C72" s="26" t="s">
        <v>86</v>
      </c>
      <c r="D72" s="8">
        <v>538</v>
      </c>
      <c r="E72" s="8">
        <v>36</v>
      </c>
      <c r="F72" s="21">
        <v>0.0669</v>
      </c>
      <c r="G72" s="8">
        <v>134</v>
      </c>
      <c r="H72" s="21">
        <v>0.2491</v>
      </c>
      <c r="I72" s="8">
        <v>521</v>
      </c>
      <c r="J72" s="21">
        <v>0.9684</v>
      </c>
    </row>
    <row r="73" spans="1:10" ht="17.25" customHeight="1">
      <c r="A73" s="26">
        <v>609969</v>
      </c>
      <c r="B73" s="26" t="s">
        <v>48</v>
      </c>
      <c r="C73" s="26" t="s">
        <v>88</v>
      </c>
      <c r="D73" s="8">
        <v>328</v>
      </c>
      <c r="E73" s="8">
        <v>14</v>
      </c>
      <c r="F73" s="21">
        <v>0.0427</v>
      </c>
      <c r="G73" s="8">
        <v>53</v>
      </c>
      <c r="H73" s="21">
        <v>0.1616</v>
      </c>
      <c r="I73" s="8">
        <v>252</v>
      </c>
      <c r="J73" s="21">
        <v>0.7683</v>
      </c>
    </row>
    <row r="74" spans="1:10" ht="17.25" customHeight="1">
      <c r="A74" s="26">
        <v>610106</v>
      </c>
      <c r="B74" s="26" t="s">
        <v>37</v>
      </c>
      <c r="C74" s="26" t="s">
        <v>89</v>
      </c>
      <c r="D74" s="8">
        <v>513</v>
      </c>
      <c r="E74" s="8">
        <v>79</v>
      </c>
      <c r="F74" s="21">
        <v>0.154</v>
      </c>
      <c r="G74" s="8">
        <v>55</v>
      </c>
      <c r="H74" s="21">
        <v>0.1072</v>
      </c>
      <c r="I74" s="8">
        <v>430</v>
      </c>
      <c r="J74" s="21">
        <v>0.8382</v>
      </c>
    </row>
    <row r="75" spans="1:10" ht="17.25" customHeight="1">
      <c r="A75" s="26">
        <v>610317</v>
      </c>
      <c r="B75" s="26" t="s">
        <v>15</v>
      </c>
      <c r="C75" s="26" t="s">
        <v>90</v>
      </c>
      <c r="D75" s="8">
        <v>646</v>
      </c>
      <c r="E75" s="8">
        <v>209</v>
      </c>
      <c r="F75" s="21">
        <v>0.3235</v>
      </c>
      <c r="G75" s="8">
        <v>76</v>
      </c>
      <c r="H75" s="21">
        <v>0.1176</v>
      </c>
      <c r="I75" s="8">
        <v>637</v>
      </c>
      <c r="J75" s="21">
        <v>0.9861</v>
      </c>
    </row>
    <row r="76" spans="1:10" ht="17.25" customHeight="1">
      <c r="A76" s="26">
        <v>400019</v>
      </c>
      <c r="B76" s="26" t="s">
        <v>3</v>
      </c>
      <c r="C76" s="26" t="s">
        <v>91</v>
      </c>
      <c r="D76" s="8">
        <v>471</v>
      </c>
      <c r="E76" s="8">
        <v>0</v>
      </c>
      <c r="F76" s="21">
        <v>0</v>
      </c>
      <c r="G76" s="8">
        <v>58</v>
      </c>
      <c r="H76" s="21">
        <v>0.1231</v>
      </c>
      <c r="I76" s="8">
        <v>433</v>
      </c>
      <c r="J76" s="21">
        <v>0.9193</v>
      </c>
    </row>
    <row r="77" spans="1:10" ht="17.25" customHeight="1">
      <c r="A77" s="26">
        <v>610381</v>
      </c>
      <c r="B77" s="26" t="s">
        <v>87</v>
      </c>
      <c r="C77" s="26" t="s">
        <v>92</v>
      </c>
      <c r="D77" s="8">
        <v>529</v>
      </c>
      <c r="E77" s="8">
        <v>2</v>
      </c>
      <c r="F77" s="21">
        <v>0.0038</v>
      </c>
      <c r="G77" s="8">
        <v>43</v>
      </c>
      <c r="H77" s="21">
        <v>0.0813</v>
      </c>
      <c r="I77" s="8">
        <v>503</v>
      </c>
      <c r="J77" s="21">
        <v>0.9509</v>
      </c>
    </row>
    <row r="78" spans="1:10" ht="17.25" customHeight="1">
      <c r="A78" s="26">
        <v>609821</v>
      </c>
      <c r="B78" s="26" t="s">
        <v>94</v>
      </c>
      <c r="C78" s="26" t="s">
        <v>93</v>
      </c>
      <c r="D78" s="8">
        <v>268</v>
      </c>
      <c r="E78" s="8">
        <v>0</v>
      </c>
      <c r="F78" s="21">
        <v>0</v>
      </c>
      <c r="G78" s="8">
        <v>16</v>
      </c>
      <c r="H78" s="21">
        <v>0.0597</v>
      </c>
      <c r="I78" s="8">
        <v>247</v>
      </c>
      <c r="J78" s="21">
        <v>0.9216</v>
      </c>
    </row>
    <row r="79" spans="1:10" ht="17.25" customHeight="1">
      <c r="A79" s="26">
        <v>609827</v>
      </c>
      <c r="B79" s="26" t="s">
        <v>11</v>
      </c>
      <c r="C79" s="26" t="s">
        <v>95</v>
      </c>
      <c r="D79" s="8">
        <v>771</v>
      </c>
      <c r="E79" s="8">
        <v>2</v>
      </c>
      <c r="F79" s="21">
        <v>0.0026</v>
      </c>
      <c r="G79" s="8">
        <v>87</v>
      </c>
      <c r="H79" s="21">
        <v>0.1128</v>
      </c>
      <c r="I79" s="8">
        <v>669</v>
      </c>
      <c r="J79" s="21">
        <v>0.8677</v>
      </c>
    </row>
    <row r="80" spans="1:10" ht="17.25" customHeight="1">
      <c r="A80" s="26">
        <v>610353</v>
      </c>
      <c r="B80" s="26" t="s">
        <v>15</v>
      </c>
      <c r="C80" s="26" t="s">
        <v>96</v>
      </c>
      <c r="D80" s="8">
        <v>839</v>
      </c>
      <c r="E80" s="8">
        <v>442</v>
      </c>
      <c r="F80" s="21">
        <v>0.5268</v>
      </c>
      <c r="G80" s="8">
        <v>85</v>
      </c>
      <c r="H80" s="21">
        <v>0.1013</v>
      </c>
      <c r="I80" s="8">
        <v>805</v>
      </c>
      <c r="J80" s="21">
        <v>0.9595</v>
      </c>
    </row>
    <row r="81" spans="1:10" ht="17.25" customHeight="1">
      <c r="A81" s="26">
        <v>609729</v>
      </c>
      <c r="B81" s="26" t="s">
        <v>24</v>
      </c>
      <c r="C81" s="26" t="s">
        <v>97</v>
      </c>
      <c r="D81" s="8">
        <v>2395</v>
      </c>
      <c r="E81" s="8">
        <v>308</v>
      </c>
      <c r="F81" s="21">
        <v>0.1286</v>
      </c>
      <c r="G81" s="8">
        <v>403</v>
      </c>
      <c r="H81" s="21">
        <v>0.1683</v>
      </c>
      <c r="I81" s="8">
        <v>2267</v>
      </c>
      <c r="J81" s="21">
        <v>0.9466</v>
      </c>
    </row>
    <row r="82" spans="1:10" ht="17.25" customHeight="1">
      <c r="A82" s="26">
        <v>610039</v>
      </c>
      <c r="B82" s="26" t="s">
        <v>7</v>
      </c>
      <c r="C82" s="26" t="s">
        <v>98</v>
      </c>
      <c r="D82" s="8">
        <v>696</v>
      </c>
      <c r="E82" s="8">
        <v>244</v>
      </c>
      <c r="F82" s="21">
        <v>0.3506</v>
      </c>
      <c r="G82" s="8">
        <v>80</v>
      </c>
      <c r="H82" s="21">
        <v>0.1149</v>
      </c>
      <c r="I82" s="8">
        <v>660</v>
      </c>
      <c r="J82" s="21">
        <v>0.9483</v>
      </c>
    </row>
    <row r="83" spans="1:10" ht="17.25" customHeight="1">
      <c r="A83" s="26">
        <v>610238</v>
      </c>
      <c r="B83" s="26" t="s">
        <v>45</v>
      </c>
      <c r="C83" s="26" t="s">
        <v>99</v>
      </c>
      <c r="D83" s="8">
        <v>478</v>
      </c>
      <c r="E83" s="8">
        <v>4</v>
      </c>
      <c r="F83" s="21">
        <v>0.0084</v>
      </c>
      <c r="G83" s="8">
        <v>82</v>
      </c>
      <c r="H83" s="21">
        <v>0.1715</v>
      </c>
      <c r="I83" s="8">
        <v>443</v>
      </c>
      <c r="J83" s="21">
        <v>0.9268</v>
      </c>
    </row>
    <row r="84" spans="1:10" ht="17.25" customHeight="1">
      <c r="A84" s="26">
        <v>609839</v>
      </c>
      <c r="B84" s="26" t="s">
        <v>13</v>
      </c>
      <c r="C84" s="26" t="s">
        <v>100</v>
      </c>
      <c r="D84" s="8">
        <v>557</v>
      </c>
      <c r="E84" s="8">
        <v>1</v>
      </c>
      <c r="F84" s="21">
        <v>0.0018</v>
      </c>
      <c r="G84" s="8">
        <v>72</v>
      </c>
      <c r="H84" s="21">
        <v>0.1293</v>
      </c>
      <c r="I84" s="8">
        <v>486</v>
      </c>
      <c r="J84" s="21">
        <v>0.8725</v>
      </c>
    </row>
    <row r="85" spans="1:10" ht="17.25" customHeight="1">
      <c r="A85" s="26">
        <v>610345</v>
      </c>
      <c r="B85" s="26" t="s">
        <v>48</v>
      </c>
      <c r="C85" s="26" t="s">
        <v>101</v>
      </c>
      <c r="D85" s="8">
        <v>370</v>
      </c>
      <c r="E85" s="8">
        <v>5</v>
      </c>
      <c r="F85" s="21">
        <v>0.0135</v>
      </c>
      <c r="G85" s="8">
        <v>65</v>
      </c>
      <c r="H85" s="21">
        <v>0.1757</v>
      </c>
      <c r="I85" s="8">
        <v>329</v>
      </c>
      <c r="J85" s="21">
        <v>0.8892</v>
      </c>
    </row>
    <row r="86" spans="1:10" ht="17.25" customHeight="1">
      <c r="A86" s="26">
        <v>400020</v>
      </c>
      <c r="B86" s="26" t="s">
        <v>3</v>
      </c>
      <c r="C86" s="26" t="s">
        <v>102</v>
      </c>
      <c r="D86" s="8">
        <v>498</v>
      </c>
      <c r="E86" s="8">
        <v>1</v>
      </c>
      <c r="F86" s="21">
        <v>0.002</v>
      </c>
      <c r="G86" s="8">
        <v>49</v>
      </c>
      <c r="H86" s="21">
        <v>0.0984</v>
      </c>
      <c r="I86" s="8">
        <v>493</v>
      </c>
      <c r="J86" s="21">
        <v>0.99</v>
      </c>
    </row>
    <row r="87" spans="1:10" ht="17.25" customHeight="1">
      <c r="A87" s="26">
        <v>400021</v>
      </c>
      <c r="B87" s="26" t="s">
        <v>3</v>
      </c>
      <c r="C87" s="26" t="s">
        <v>103</v>
      </c>
      <c r="D87" s="8">
        <v>529</v>
      </c>
      <c r="E87" s="8">
        <v>0</v>
      </c>
      <c r="F87" s="21">
        <v>0</v>
      </c>
      <c r="G87" s="8">
        <v>52</v>
      </c>
      <c r="H87" s="21">
        <v>0.0983</v>
      </c>
      <c r="I87" s="8">
        <v>501</v>
      </c>
      <c r="J87" s="21">
        <v>0.9471</v>
      </c>
    </row>
    <row r="88" spans="1:10" ht="17.25" customHeight="1">
      <c r="A88" s="26">
        <v>400115</v>
      </c>
      <c r="B88" s="26" t="s">
        <v>3</v>
      </c>
      <c r="C88" s="26" t="s">
        <v>104</v>
      </c>
      <c r="D88" s="8">
        <v>557</v>
      </c>
      <c r="E88" s="8">
        <v>54</v>
      </c>
      <c r="F88" s="21">
        <v>0.0969</v>
      </c>
      <c r="G88" s="8">
        <v>59</v>
      </c>
      <c r="H88" s="21">
        <v>0.1059</v>
      </c>
      <c r="I88" s="8">
        <v>531</v>
      </c>
      <c r="J88" s="21">
        <v>0.9533</v>
      </c>
    </row>
    <row r="89" spans="1:10" ht="17.25" customHeight="1">
      <c r="A89" s="26">
        <v>610148</v>
      </c>
      <c r="B89" s="26" t="s">
        <v>15</v>
      </c>
      <c r="C89" s="26" t="s">
        <v>105</v>
      </c>
      <c r="D89" s="8">
        <v>937</v>
      </c>
      <c r="E89" s="8">
        <v>481</v>
      </c>
      <c r="F89" s="21">
        <v>0.5133</v>
      </c>
      <c r="G89" s="8">
        <v>97</v>
      </c>
      <c r="H89" s="21">
        <v>0.1035</v>
      </c>
      <c r="I89" s="8">
        <v>927</v>
      </c>
      <c r="J89" s="21">
        <v>0.9893</v>
      </c>
    </row>
    <row r="90" spans="1:10" ht="17.25" customHeight="1">
      <c r="A90" s="26">
        <v>609679</v>
      </c>
      <c r="B90" s="26" t="s">
        <v>24</v>
      </c>
      <c r="C90" s="26" t="s">
        <v>106</v>
      </c>
      <c r="D90" s="8">
        <v>1475</v>
      </c>
      <c r="E90" s="8">
        <v>42</v>
      </c>
      <c r="F90" s="21">
        <v>0.0285</v>
      </c>
      <c r="G90" s="8">
        <v>137</v>
      </c>
      <c r="H90" s="21">
        <v>0.0929</v>
      </c>
      <c r="I90" s="8">
        <v>1384</v>
      </c>
      <c r="J90" s="21">
        <v>0.9383</v>
      </c>
    </row>
    <row r="91" spans="1:10" ht="17.25" customHeight="1">
      <c r="A91" s="26">
        <v>610005</v>
      </c>
      <c r="B91" s="26" t="s">
        <v>41</v>
      </c>
      <c r="C91" s="26" t="s">
        <v>107</v>
      </c>
      <c r="D91" s="8">
        <v>286</v>
      </c>
      <c r="E91" s="8">
        <v>0</v>
      </c>
      <c r="F91" s="21">
        <v>0</v>
      </c>
      <c r="G91" s="8">
        <v>26</v>
      </c>
      <c r="H91" s="21">
        <v>0.0909</v>
      </c>
      <c r="I91" s="8">
        <v>279</v>
      </c>
      <c r="J91" s="21">
        <v>0.9755</v>
      </c>
    </row>
    <row r="92" spans="1:10" ht="17.25" customHeight="1">
      <c r="A92" s="26">
        <v>609966</v>
      </c>
      <c r="B92" s="26" t="s">
        <v>109</v>
      </c>
      <c r="C92" s="26" t="s">
        <v>108</v>
      </c>
      <c r="D92" s="8">
        <v>469</v>
      </c>
      <c r="E92" s="8">
        <v>236</v>
      </c>
      <c r="F92" s="21">
        <v>0.5032</v>
      </c>
      <c r="G92" s="8">
        <v>52</v>
      </c>
      <c r="H92" s="21">
        <v>0.1109</v>
      </c>
      <c r="I92" s="8">
        <v>449</v>
      </c>
      <c r="J92" s="21">
        <v>0.9574</v>
      </c>
    </row>
    <row r="93" spans="1:10" ht="17.25" customHeight="1">
      <c r="A93" s="26">
        <v>609879</v>
      </c>
      <c r="B93" s="26" t="s">
        <v>13</v>
      </c>
      <c r="C93" s="26" t="s">
        <v>110</v>
      </c>
      <c r="D93" s="8">
        <v>1051</v>
      </c>
      <c r="E93" s="8">
        <v>179</v>
      </c>
      <c r="F93" s="21">
        <v>0.1703</v>
      </c>
      <c r="G93" s="8">
        <v>155</v>
      </c>
      <c r="H93" s="21">
        <v>0.1475</v>
      </c>
      <c r="I93" s="8">
        <v>1009</v>
      </c>
      <c r="J93" s="21">
        <v>0.96</v>
      </c>
    </row>
    <row r="94" spans="1:10" ht="17.25" customHeight="1">
      <c r="A94" s="26">
        <v>610366</v>
      </c>
      <c r="B94" s="26" t="s">
        <v>29</v>
      </c>
      <c r="C94" s="26" t="s">
        <v>111</v>
      </c>
      <c r="D94" s="8">
        <v>243</v>
      </c>
      <c r="E94" s="8">
        <v>1</v>
      </c>
      <c r="F94" s="21">
        <v>0.0041</v>
      </c>
      <c r="G94" s="8">
        <v>28</v>
      </c>
      <c r="H94" s="21">
        <v>0.1152</v>
      </c>
      <c r="I94" s="8">
        <v>206</v>
      </c>
      <c r="J94" s="21">
        <v>0.8477</v>
      </c>
    </row>
    <row r="95" spans="1:10" ht="17.25" customHeight="1">
      <c r="A95" s="26">
        <v>610030</v>
      </c>
      <c r="B95" s="26" t="s">
        <v>48</v>
      </c>
      <c r="C95" s="26" t="s">
        <v>112</v>
      </c>
      <c r="D95" s="8">
        <v>370</v>
      </c>
      <c r="E95" s="8">
        <v>1</v>
      </c>
      <c r="F95" s="21">
        <v>0.0027</v>
      </c>
      <c r="G95" s="8">
        <v>41</v>
      </c>
      <c r="H95" s="21">
        <v>0.1108</v>
      </c>
      <c r="I95" s="8">
        <v>323</v>
      </c>
      <c r="J95" s="21">
        <v>0.873</v>
      </c>
    </row>
    <row r="96" spans="1:10" ht="17.25" customHeight="1">
      <c r="A96" s="26">
        <v>609996</v>
      </c>
      <c r="B96" s="26" t="s">
        <v>15</v>
      </c>
      <c r="C96" s="26" t="s">
        <v>113</v>
      </c>
      <c r="D96" s="8">
        <v>592</v>
      </c>
      <c r="E96" s="8">
        <v>137</v>
      </c>
      <c r="F96" s="21">
        <v>0.2314</v>
      </c>
      <c r="G96" s="8">
        <v>83</v>
      </c>
      <c r="H96" s="21">
        <v>0.1402</v>
      </c>
      <c r="I96" s="8">
        <v>565</v>
      </c>
      <c r="J96" s="21">
        <v>0.9544</v>
      </c>
    </row>
    <row r="97" spans="1:10" ht="17.25" customHeight="1">
      <c r="A97" s="26">
        <v>609833</v>
      </c>
      <c r="B97" s="26" t="s">
        <v>11</v>
      </c>
      <c r="C97" s="26" t="s">
        <v>114</v>
      </c>
      <c r="D97" s="8">
        <v>339</v>
      </c>
      <c r="E97" s="8">
        <v>0</v>
      </c>
      <c r="F97" s="21">
        <v>0</v>
      </c>
      <c r="G97" s="8">
        <v>54</v>
      </c>
      <c r="H97" s="21">
        <v>0.1593</v>
      </c>
      <c r="I97" s="8">
        <v>317</v>
      </c>
      <c r="J97" s="21">
        <v>0.9351</v>
      </c>
    </row>
    <row r="98" spans="1:10" ht="17.25" customHeight="1">
      <c r="A98" s="26">
        <v>609732</v>
      </c>
      <c r="B98" s="26" t="s">
        <v>24</v>
      </c>
      <c r="C98" s="26" t="s">
        <v>115</v>
      </c>
      <c r="D98" s="8">
        <v>1823</v>
      </c>
      <c r="E98" s="8">
        <v>202</v>
      </c>
      <c r="F98" s="21">
        <v>0.1108</v>
      </c>
      <c r="G98" s="8">
        <v>271</v>
      </c>
      <c r="H98" s="21">
        <v>0.1487</v>
      </c>
      <c r="I98" s="8">
        <v>1721</v>
      </c>
      <c r="J98" s="21">
        <v>0.944</v>
      </c>
    </row>
    <row r="99" spans="1:10" ht="17.25" customHeight="1">
      <c r="A99" s="26">
        <v>609875</v>
      </c>
      <c r="B99" s="26" t="s">
        <v>7</v>
      </c>
      <c r="C99" s="26" t="s">
        <v>116</v>
      </c>
      <c r="D99" s="8">
        <v>584</v>
      </c>
      <c r="E99" s="8">
        <v>268</v>
      </c>
      <c r="F99" s="21">
        <v>0.4589</v>
      </c>
      <c r="G99" s="8">
        <v>87</v>
      </c>
      <c r="H99" s="21">
        <v>0.149</v>
      </c>
      <c r="I99" s="8">
        <v>552</v>
      </c>
      <c r="J99" s="21">
        <v>0.9452</v>
      </c>
    </row>
    <row r="100" spans="1:10" ht="17.25" customHeight="1">
      <c r="A100" s="26">
        <v>609986</v>
      </c>
      <c r="B100" s="26" t="s">
        <v>45</v>
      </c>
      <c r="C100" s="26" t="s">
        <v>117</v>
      </c>
      <c r="D100" s="8">
        <v>356</v>
      </c>
      <c r="E100" s="8">
        <v>0</v>
      </c>
      <c r="F100" s="21">
        <v>0</v>
      </c>
      <c r="G100" s="8">
        <v>31</v>
      </c>
      <c r="H100" s="21">
        <v>0.0871</v>
      </c>
      <c r="I100" s="8">
        <v>349</v>
      </c>
      <c r="J100" s="21">
        <v>0.9803</v>
      </c>
    </row>
    <row r="101" spans="1:10" ht="17.25" customHeight="1">
      <c r="A101" s="26">
        <v>609813</v>
      </c>
      <c r="B101" s="26" t="s">
        <v>11</v>
      </c>
      <c r="C101" s="26" t="s">
        <v>118</v>
      </c>
      <c r="D101" s="8">
        <v>299</v>
      </c>
      <c r="E101" s="8">
        <v>0</v>
      </c>
      <c r="F101" s="21">
        <v>0</v>
      </c>
      <c r="G101" s="8">
        <v>18</v>
      </c>
      <c r="H101" s="21">
        <v>0.0602</v>
      </c>
      <c r="I101" s="8">
        <v>292</v>
      </c>
      <c r="J101" s="21">
        <v>0.9766</v>
      </c>
    </row>
    <row r="102" spans="1:10" ht="17.25" customHeight="1">
      <c r="A102" s="26">
        <v>609883</v>
      </c>
      <c r="B102" s="26" t="s">
        <v>120</v>
      </c>
      <c r="C102" s="26" t="s">
        <v>119</v>
      </c>
      <c r="D102" s="8">
        <v>549</v>
      </c>
      <c r="E102" s="8">
        <v>3</v>
      </c>
      <c r="F102" s="21">
        <v>0.0055</v>
      </c>
      <c r="G102" s="8">
        <v>70</v>
      </c>
      <c r="H102" s="21">
        <v>0.1275</v>
      </c>
      <c r="I102" s="8">
        <v>536</v>
      </c>
      <c r="J102" s="21">
        <v>0.9763</v>
      </c>
    </row>
    <row r="103" spans="1:10" ht="17.25" customHeight="1">
      <c r="A103" s="26">
        <v>610194</v>
      </c>
      <c r="B103" s="26" t="s">
        <v>37</v>
      </c>
      <c r="C103" s="26" t="s">
        <v>121</v>
      </c>
      <c r="D103" s="8">
        <v>375</v>
      </c>
      <c r="E103" s="8">
        <v>0</v>
      </c>
      <c r="F103" s="21">
        <v>0</v>
      </c>
      <c r="G103" s="8">
        <v>27</v>
      </c>
      <c r="H103" s="21">
        <v>0.072</v>
      </c>
      <c r="I103" s="8">
        <v>358</v>
      </c>
      <c r="J103" s="21">
        <v>0.9547</v>
      </c>
    </row>
    <row r="104" spans="1:10" ht="17.25" customHeight="1">
      <c r="A104" s="26">
        <v>609897</v>
      </c>
      <c r="B104" s="26" t="s">
        <v>45</v>
      </c>
      <c r="C104" s="26" t="s">
        <v>122</v>
      </c>
      <c r="D104" s="8">
        <v>358</v>
      </c>
      <c r="E104" s="8">
        <v>1</v>
      </c>
      <c r="F104" s="21">
        <v>0.0028</v>
      </c>
      <c r="G104" s="8">
        <v>37</v>
      </c>
      <c r="H104" s="21">
        <v>0.1034</v>
      </c>
      <c r="I104" s="8">
        <v>313</v>
      </c>
      <c r="J104" s="21">
        <v>0.8743</v>
      </c>
    </row>
    <row r="105" spans="1:10" ht="17.25" customHeight="1">
      <c r="A105" s="26">
        <v>610248</v>
      </c>
      <c r="B105" s="26" t="s">
        <v>120</v>
      </c>
      <c r="C105" s="26" t="s">
        <v>123</v>
      </c>
      <c r="D105" s="8">
        <v>601</v>
      </c>
      <c r="E105" s="8">
        <v>155</v>
      </c>
      <c r="F105" s="21">
        <v>0.2579</v>
      </c>
      <c r="G105" s="8">
        <v>62</v>
      </c>
      <c r="H105" s="21">
        <v>0.1032</v>
      </c>
      <c r="I105" s="8">
        <v>424</v>
      </c>
      <c r="J105" s="21">
        <v>0.7055</v>
      </c>
    </row>
    <row r="106" spans="1:10" ht="17.25" customHeight="1">
      <c r="A106" s="26">
        <v>610340</v>
      </c>
      <c r="B106" s="26" t="s">
        <v>120</v>
      </c>
      <c r="C106" s="26" t="s">
        <v>124</v>
      </c>
      <c r="D106" s="8">
        <v>517</v>
      </c>
      <c r="E106" s="8">
        <v>27</v>
      </c>
      <c r="F106" s="21">
        <v>0.0522</v>
      </c>
      <c r="G106" s="8">
        <v>87</v>
      </c>
      <c r="H106" s="21">
        <v>0.1683</v>
      </c>
      <c r="I106" s="8">
        <v>438</v>
      </c>
      <c r="J106" s="21">
        <v>0.8472</v>
      </c>
    </row>
    <row r="107" spans="1:10" ht="17.25" customHeight="1">
      <c r="A107" s="26">
        <v>400147</v>
      </c>
      <c r="B107" s="26" t="s">
        <v>3</v>
      </c>
      <c r="C107" s="26" t="s">
        <v>125</v>
      </c>
      <c r="D107" s="8">
        <v>86</v>
      </c>
      <c r="E107" s="8">
        <v>0</v>
      </c>
      <c r="F107" s="21">
        <v>0</v>
      </c>
      <c r="G107" s="8">
        <v>10</v>
      </c>
      <c r="H107" s="21">
        <v>0.1163</v>
      </c>
      <c r="I107" s="8">
        <v>76</v>
      </c>
      <c r="J107" s="21">
        <v>0.8837</v>
      </c>
    </row>
    <row r="108" spans="1:10" ht="17.25" customHeight="1">
      <c r="A108" s="26">
        <v>609753</v>
      </c>
      <c r="B108" s="26" t="s">
        <v>127</v>
      </c>
      <c r="C108" s="26" t="s">
        <v>126</v>
      </c>
      <c r="D108" s="8">
        <v>629</v>
      </c>
      <c r="E108" s="8">
        <v>7</v>
      </c>
      <c r="F108" s="21">
        <v>0.0111</v>
      </c>
      <c r="G108" s="8">
        <v>106</v>
      </c>
      <c r="H108" s="21">
        <v>0.1685</v>
      </c>
      <c r="I108" s="8">
        <v>372</v>
      </c>
      <c r="J108" s="21">
        <v>0.5914</v>
      </c>
    </row>
    <row r="109" spans="1:10" ht="17.25" customHeight="1">
      <c r="A109" s="26">
        <v>400022</v>
      </c>
      <c r="B109" s="26" t="s">
        <v>3</v>
      </c>
      <c r="C109" s="26" t="s">
        <v>128</v>
      </c>
      <c r="D109" s="8">
        <v>583</v>
      </c>
      <c r="E109" s="8">
        <v>1</v>
      </c>
      <c r="F109" s="21">
        <v>0.0017</v>
      </c>
      <c r="G109" s="8">
        <v>42</v>
      </c>
      <c r="H109" s="21">
        <v>0.072</v>
      </c>
      <c r="I109" s="8">
        <v>294</v>
      </c>
      <c r="J109" s="21">
        <v>0.5043</v>
      </c>
    </row>
    <row r="110" spans="1:10" ht="17.25" customHeight="1">
      <c r="A110" s="26">
        <v>400023</v>
      </c>
      <c r="B110" s="26" t="s">
        <v>3</v>
      </c>
      <c r="C110" s="26" t="s">
        <v>129</v>
      </c>
      <c r="D110" s="8">
        <v>422</v>
      </c>
      <c r="E110" s="8">
        <v>0</v>
      </c>
      <c r="F110" s="21">
        <v>0</v>
      </c>
      <c r="G110" s="8">
        <v>32</v>
      </c>
      <c r="H110" s="21">
        <v>0.0758</v>
      </c>
      <c r="I110" s="8">
        <v>401</v>
      </c>
      <c r="J110" s="21">
        <v>0.9502</v>
      </c>
    </row>
    <row r="111" spans="1:10" ht="17.25" customHeight="1">
      <c r="A111" s="26">
        <v>400024</v>
      </c>
      <c r="B111" s="26" t="s">
        <v>3</v>
      </c>
      <c r="C111" s="26" t="s">
        <v>130</v>
      </c>
      <c r="D111" s="8">
        <v>717</v>
      </c>
      <c r="E111" s="8">
        <v>30</v>
      </c>
      <c r="F111" s="21">
        <v>0.0418</v>
      </c>
      <c r="G111" s="8">
        <v>81</v>
      </c>
      <c r="H111" s="21">
        <v>0.113</v>
      </c>
      <c r="I111" s="8">
        <v>691</v>
      </c>
      <c r="J111" s="21">
        <v>0.9637</v>
      </c>
    </row>
    <row r="112" spans="1:10" ht="17.25" customHeight="1">
      <c r="A112" s="26">
        <v>400025</v>
      </c>
      <c r="B112" s="26" t="s">
        <v>3</v>
      </c>
      <c r="C112" s="26" t="s">
        <v>131</v>
      </c>
      <c r="D112" s="8">
        <v>672</v>
      </c>
      <c r="E112" s="8">
        <v>127</v>
      </c>
      <c r="F112" s="21">
        <v>0.189</v>
      </c>
      <c r="G112" s="8">
        <v>69</v>
      </c>
      <c r="H112" s="21">
        <v>0.1027</v>
      </c>
      <c r="I112" s="8">
        <v>567</v>
      </c>
      <c r="J112" s="21">
        <v>0.8438</v>
      </c>
    </row>
    <row r="113" spans="1:10" ht="17.25" customHeight="1">
      <c r="A113" s="26">
        <v>400113</v>
      </c>
      <c r="B113" s="26" t="s">
        <v>3</v>
      </c>
      <c r="C113" s="26" t="s">
        <v>132</v>
      </c>
      <c r="D113" s="8">
        <v>298</v>
      </c>
      <c r="E113" s="8">
        <v>4</v>
      </c>
      <c r="F113" s="21">
        <v>0.0134</v>
      </c>
      <c r="G113" s="8">
        <v>46</v>
      </c>
      <c r="H113" s="21">
        <v>0.1544</v>
      </c>
      <c r="I113" s="8">
        <v>238</v>
      </c>
      <c r="J113" s="21">
        <v>0.7987</v>
      </c>
    </row>
    <row r="114" spans="1:10" ht="17.25" customHeight="1">
      <c r="A114" s="26">
        <v>400027</v>
      </c>
      <c r="B114" s="26" t="s">
        <v>3</v>
      </c>
      <c r="C114" s="26" t="s">
        <v>133</v>
      </c>
      <c r="D114" s="8">
        <v>527</v>
      </c>
      <c r="E114" s="8">
        <v>51</v>
      </c>
      <c r="F114" s="21">
        <v>0.0968</v>
      </c>
      <c r="G114" s="8">
        <v>38</v>
      </c>
      <c r="H114" s="21">
        <v>0.0721</v>
      </c>
      <c r="I114" s="8">
        <v>315</v>
      </c>
      <c r="J114" s="21">
        <v>0.5977</v>
      </c>
    </row>
    <row r="115" spans="1:10" ht="17.25" customHeight="1">
      <c r="A115" s="26">
        <v>400108</v>
      </c>
      <c r="B115" s="26" t="s">
        <v>3</v>
      </c>
      <c r="C115" s="26" t="s">
        <v>134</v>
      </c>
      <c r="D115" s="8">
        <v>371</v>
      </c>
      <c r="E115" s="8">
        <v>0</v>
      </c>
      <c r="F115" s="21">
        <v>0</v>
      </c>
      <c r="G115" s="8">
        <v>66</v>
      </c>
      <c r="H115" s="21">
        <v>0.1779</v>
      </c>
      <c r="I115" s="8">
        <v>365</v>
      </c>
      <c r="J115" s="21">
        <v>0.9838</v>
      </c>
    </row>
    <row r="116" spans="1:10" ht="17.25" customHeight="1">
      <c r="A116" s="26">
        <v>400092</v>
      </c>
      <c r="B116" s="26" t="s">
        <v>3</v>
      </c>
      <c r="C116" s="26" t="s">
        <v>135</v>
      </c>
      <c r="D116" s="8">
        <v>354</v>
      </c>
      <c r="E116" s="8">
        <v>2</v>
      </c>
      <c r="F116" s="21">
        <v>0.0056</v>
      </c>
      <c r="G116" s="8">
        <v>33</v>
      </c>
      <c r="H116" s="21">
        <v>0.0932</v>
      </c>
      <c r="I116" s="8">
        <v>350</v>
      </c>
      <c r="J116" s="21">
        <v>0.9887</v>
      </c>
    </row>
    <row r="117" spans="1:10" ht="17.25" customHeight="1">
      <c r="A117" s="26">
        <v>400033</v>
      </c>
      <c r="B117" s="26" t="s">
        <v>3</v>
      </c>
      <c r="C117" s="26" t="s">
        <v>136</v>
      </c>
      <c r="D117" s="8">
        <v>1412</v>
      </c>
      <c r="E117" s="8">
        <v>1</v>
      </c>
      <c r="F117" s="21">
        <v>0.0007</v>
      </c>
      <c r="G117" s="8">
        <v>174</v>
      </c>
      <c r="H117" s="21">
        <v>0.1232</v>
      </c>
      <c r="I117" s="8">
        <v>1247</v>
      </c>
      <c r="J117" s="21">
        <v>0.8831</v>
      </c>
    </row>
    <row r="118" spans="1:10" ht="17.25" customHeight="1">
      <c r="A118" s="26">
        <v>400026</v>
      </c>
      <c r="B118" s="26" t="s">
        <v>3</v>
      </c>
      <c r="C118" s="26" t="s">
        <v>137</v>
      </c>
      <c r="D118" s="8">
        <v>587</v>
      </c>
      <c r="E118" s="8">
        <v>0</v>
      </c>
      <c r="F118" s="21">
        <v>0</v>
      </c>
      <c r="G118" s="8">
        <v>35</v>
      </c>
      <c r="H118" s="21">
        <v>0.0596</v>
      </c>
      <c r="I118" s="8">
        <v>495</v>
      </c>
      <c r="J118" s="21">
        <v>0.8433</v>
      </c>
    </row>
    <row r="119" spans="1:10" ht="17.25" customHeight="1">
      <c r="A119" s="26">
        <v>400034</v>
      </c>
      <c r="B119" s="26" t="s">
        <v>3</v>
      </c>
      <c r="C119" s="26" t="s">
        <v>138</v>
      </c>
      <c r="D119" s="8">
        <v>865</v>
      </c>
      <c r="E119" s="8">
        <v>49</v>
      </c>
      <c r="F119" s="21">
        <v>0.0566</v>
      </c>
      <c r="G119" s="8">
        <v>181</v>
      </c>
      <c r="H119" s="21">
        <v>0.2092</v>
      </c>
      <c r="I119" s="8">
        <v>657</v>
      </c>
      <c r="J119" s="21">
        <v>0.7595</v>
      </c>
    </row>
    <row r="120" spans="1:10" ht="17.25" customHeight="1">
      <c r="A120" s="26">
        <v>400028</v>
      </c>
      <c r="B120" s="26" t="s">
        <v>3</v>
      </c>
      <c r="C120" s="26" t="s">
        <v>139</v>
      </c>
      <c r="D120" s="8">
        <v>406</v>
      </c>
      <c r="E120" s="8">
        <v>87</v>
      </c>
      <c r="F120" s="21">
        <v>0.2143</v>
      </c>
      <c r="G120" s="8">
        <v>44</v>
      </c>
      <c r="H120" s="21">
        <v>0.1084</v>
      </c>
      <c r="I120" s="8">
        <v>398</v>
      </c>
      <c r="J120" s="21">
        <v>0.9803</v>
      </c>
    </row>
    <row r="121" spans="1:10" ht="17.25" customHeight="1">
      <c r="A121" s="26">
        <v>400032</v>
      </c>
      <c r="B121" s="26" t="s">
        <v>3</v>
      </c>
      <c r="C121" s="26" t="s">
        <v>140</v>
      </c>
      <c r="D121" s="8">
        <v>552</v>
      </c>
      <c r="E121" s="8">
        <v>1</v>
      </c>
      <c r="F121" s="21">
        <v>0.0018</v>
      </c>
      <c r="G121" s="8">
        <v>87</v>
      </c>
      <c r="H121" s="21">
        <v>0.1576</v>
      </c>
      <c r="I121" s="8">
        <v>493</v>
      </c>
      <c r="J121" s="21">
        <v>0.8931</v>
      </c>
    </row>
    <row r="122" spans="1:10" ht="17.25" customHeight="1">
      <c r="A122" s="26">
        <v>400029</v>
      </c>
      <c r="B122" s="26" t="s">
        <v>3</v>
      </c>
      <c r="C122" s="26" t="s">
        <v>141</v>
      </c>
      <c r="D122" s="8">
        <v>448</v>
      </c>
      <c r="E122" s="8">
        <v>0</v>
      </c>
      <c r="F122" s="21">
        <v>0</v>
      </c>
      <c r="G122" s="8">
        <v>39</v>
      </c>
      <c r="H122" s="21">
        <v>0.0871</v>
      </c>
      <c r="I122" s="8">
        <v>437</v>
      </c>
      <c r="J122" s="21">
        <v>0.9754</v>
      </c>
    </row>
    <row r="123" spans="1:10" ht="17.25" customHeight="1">
      <c r="A123" s="26">
        <v>400030</v>
      </c>
      <c r="B123" s="26" t="s">
        <v>3</v>
      </c>
      <c r="C123" s="26" t="s">
        <v>142</v>
      </c>
      <c r="D123" s="8">
        <v>500</v>
      </c>
      <c r="E123" s="8">
        <v>175</v>
      </c>
      <c r="F123" s="21">
        <v>0.35</v>
      </c>
      <c r="G123" s="8">
        <v>79</v>
      </c>
      <c r="H123" s="21">
        <v>0.158</v>
      </c>
      <c r="I123" s="8">
        <v>477</v>
      </c>
      <c r="J123" s="21">
        <v>0.954</v>
      </c>
    </row>
    <row r="124" spans="1:10" ht="17.25" customHeight="1">
      <c r="A124" s="26">
        <v>400031</v>
      </c>
      <c r="B124" s="26" t="s">
        <v>3</v>
      </c>
      <c r="C124" s="26" t="s">
        <v>143</v>
      </c>
      <c r="D124" s="8">
        <v>725</v>
      </c>
      <c r="E124" s="8">
        <v>1</v>
      </c>
      <c r="F124" s="21">
        <v>0.0014</v>
      </c>
      <c r="G124" s="8">
        <v>63</v>
      </c>
      <c r="H124" s="21">
        <v>0.0869</v>
      </c>
      <c r="I124" s="8">
        <v>632</v>
      </c>
      <c r="J124" s="21">
        <v>0.8717</v>
      </c>
    </row>
    <row r="125" spans="1:10" ht="17.25" customHeight="1">
      <c r="A125" s="26">
        <v>400035</v>
      </c>
      <c r="B125" s="26" t="s">
        <v>3</v>
      </c>
      <c r="C125" s="26" t="s">
        <v>144</v>
      </c>
      <c r="D125" s="8">
        <v>598</v>
      </c>
      <c r="E125" s="8">
        <v>80</v>
      </c>
      <c r="F125" s="21">
        <v>0.1338</v>
      </c>
      <c r="G125" s="8">
        <v>64</v>
      </c>
      <c r="H125" s="21">
        <v>0.107</v>
      </c>
      <c r="I125" s="8">
        <v>561</v>
      </c>
      <c r="J125" s="21">
        <v>0.9381</v>
      </c>
    </row>
    <row r="126" spans="1:10" ht="17.25" customHeight="1">
      <c r="A126" s="26">
        <v>609754</v>
      </c>
      <c r="B126" s="26" t="s">
        <v>87</v>
      </c>
      <c r="C126" s="26" t="s">
        <v>145</v>
      </c>
      <c r="D126" s="8">
        <v>466</v>
      </c>
      <c r="E126" s="8">
        <v>5</v>
      </c>
      <c r="F126" s="21">
        <v>0.0107</v>
      </c>
      <c r="G126" s="8">
        <v>31</v>
      </c>
      <c r="H126" s="21">
        <v>0.0665</v>
      </c>
      <c r="I126" s="8">
        <v>419</v>
      </c>
      <c r="J126" s="21">
        <v>0.8991</v>
      </c>
    </row>
    <row r="127" spans="1:10" ht="17.25" customHeight="1">
      <c r="A127" s="26">
        <v>400093</v>
      </c>
      <c r="B127" s="26" t="s">
        <v>3</v>
      </c>
      <c r="C127" s="26" t="s">
        <v>146</v>
      </c>
      <c r="D127" s="8">
        <v>286</v>
      </c>
      <c r="E127" s="8">
        <v>0</v>
      </c>
      <c r="F127" s="21">
        <v>0</v>
      </c>
      <c r="G127" s="8">
        <v>73</v>
      </c>
      <c r="H127" s="21">
        <v>0.2552</v>
      </c>
      <c r="I127" s="8">
        <v>278</v>
      </c>
      <c r="J127" s="21">
        <v>0.972</v>
      </c>
    </row>
    <row r="128" spans="1:10" ht="17.25" customHeight="1">
      <c r="A128" s="26">
        <v>400091</v>
      </c>
      <c r="B128" s="26" t="s">
        <v>3</v>
      </c>
      <c r="C128" s="26" t="s">
        <v>147</v>
      </c>
      <c r="D128" s="8">
        <v>381</v>
      </c>
      <c r="E128" s="8">
        <v>16</v>
      </c>
      <c r="F128" s="21">
        <v>0.042</v>
      </c>
      <c r="G128" s="8">
        <v>71</v>
      </c>
      <c r="H128" s="21">
        <v>0.1864</v>
      </c>
      <c r="I128" s="8">
        <v>353</v>
      </c>
      <c r="J128" s="21">
        <v>0.9265</v>
      </c>
    </row>
    <row r="129" spans="1:10" ht="17.25" customHeight="1">
      <c r="A129" s="26">
        <v>400036</v>
      </c>
      <c r="B129" s="26" t="s">
        <v>3</v>
      </c>
      <c r="C129" s="26" t="s">
        <v>148</v>
      </c>
      <c r="D129" s="8">
        <v>602</v>
      </c>
      <c r="E129" s="8">
        <v>22</v>
      </c>
      <c r="F129" s="21">
        <v>0.0365</v>
      </c>
      <c r="G129" s="8">
        <v>60</v>
      </c>
      <c r="H129" s="21">
        <v>0.0997</v>
      </c>
      <c r="I129" s="8">
        <v>391</v>
      </c>
      <c r="J129" s="21">
        <v>0.6495</v>
      </c>
    </row>
    <row r="130" spans="1:10" ht="17.25" customHeight="1">
      <c r="A130" s="26">
        <v>609674</v>
      </c>
      <c r="B130" s="26" t="s">
        <v>87</v>
      </c>
      <c r="C130" s="26" t="s">
        <v>149</v>
      </c>
      <c r="D130" s="8">
        <v>965</v>
      </c>
      <c r="E130" s="8">
        <v>7</v>
      </c>
      <c r="F130" s="21">
        <v>0.0073</v>
      </c>
      <c r="G130" s="8">
        <v>211</v>
      </c>
      <c r="H130" s="21">
        <v>0.2187</v>
      </c>
      <c r="I130" s="8">
        <v>935</v>
      </c>
      <c r="J130" s="21">
        <v>0.9689</v>
      </c>
    </row>
    <row r="131" spans="1:10" ht="17.25" customHeight="1">
      <c r="A131" s="26">
        <v>609899</v>
      </c>
      <c r="B131" s="26" t="s">
        <v>22</v>
      </c>
      <c r="C131" s="26" t="s">
        <v>150</v>
      </c>
      <c r="D131" s="8">
        <v>704</v>
      </c>
      <c r="E131" s="8">
        <v>37</v>
      </c>
      <c r="F131" s="21">
        <v>0.0526</v>
      </c>
      <c r="G131" s="8">
        <v>109</v>
      </c>
      <c r="H131" s="21">
        <v>0.1548</v>
      </c>
      <c r="I131" s="8">
        <v>134</v>
      </c>
      <c r="J131" s="21">
        <v>0.1903</v>
      </c>
    </row>
    <row r="132" spans="1:10" ht="17.25" customHeight="1">
      <c r="A132" s="26">
        <v>609705</v>
      </c>
      <c r="B132" s="26" t="s">
        <v>127</v>
      </c>
      <c r="C132" s="26" t="s">
        <v>151</v>
      </c>
      <c r="D132" s="8">
        <v>508</v>
      </c>
      <c r="E132" s="8">
        <v>2</v>
      </c>
      <c r="F132" s="21">
        <v>0.0039</v>
      </c>
      <c r="G132" s="8">
        <v>108</v>
      </c>
      <c r="H132" s="21">
        <v>0.2126</v>
      </c>
      <c r="I132" s="8">
        <v>503</v>
      </c>
      <c r="J132" s="21">
        <v>0.9902</v>
      </c>
    </row>
    <row r="133" spans="1:10" ht="17.25" customHeight="1">
      <c r="A133" s="26">
        <v>609863</v>
      </c>
      <c r="B133" s="26" t="s">
        <v>1</v>
      </c>
      <c r="C133" s="26" t="s">
        <v>152</v>
      </c>
      <c r="D133" s="8">
        <v>298</v>
      </c>
      <c r="E133" s="8">
        <v>98</v>
      </c>
      <c r="F133" s="21">
        <v>0.3289</v>
      </c>
      <c r="G133" s="8">
        <v>16</v>
      </c>
      <c r="H133" s="21">
        <v>0.0537</v>
      </c>
      <c r="I133" s="8">
        <v>230</v>
      </c>
      <c r="J133" s="21">
        <v>0.7718</v>
      </c>
    </row>
    <row r="134" spans="1:10" ht="17.25" customHeight="1">
      <c r="A134" s="26">
        <v>609790</v>
      </c>
      <c r="B134" s="26" t="s">
        <v>45</v>
      </c>
      <c r="C134" s="26" t="s">
        <v>153</v>
      </c>
      <c r="D134" s="8">
        <v>643</v>
      </c>
      <c r="E134" s="8">
        <v>0</v>
      </c>
      <c r="F134" s="21">
        <v>0</v>
      </c>
      <c r="G134" s="8">
        <v>74</v>
      </c>
      <c r="H134" s="21">
        <v>0.1151</v>
      </c>
      <c r="I134" s="8">
        <v>602</v>
      </c>
      <c r="J134" s="21">
        <v>0.9362</v>
      </c>
    </row>
    <row r="135" spans="1:10" ht="17.25" customHeight="1">
      <c r="A135" s="26">
        <v>610347</v>
      </c>
      <c r="B135" s="26" t="s">
        <v>13</v>
      </c>
      <c r="C135" s="26" t="s">
        <v>154</v>
      </c>
      <c r="D135" s="8">
        <v>507</v>
      </c>
      <c r="E135" s="8">
        <v>12</v>
      </c>
      <c r="F135" s="21">
        <v>0.0237</v>
      </c>
      <c r="G135" s="8">
        <v>86</v>
      </c>
      <c r="H135" s="21">
        <v>0.1696</v>
      </c>
      <c r="I135" s="8">
        <v>481</v>
      </c>
      <c r="J135" s="21">
        <v>0.9487</v>
      </c>
    </row>
    <row r="136" spans="1:10" ht="17.25" customHeight="1">
      <c r="A136" s="26">
        <v>610499</v>
      </c>
      <c r="B136" s="26" t="s">
        <v>120</v>
      </c>
      <c r="C136" s="26" t="s">
        <v>155</v>
      </c>
      <c r="D136" s="8">
        <v>433</v>
      </c>
      <c r="E136" s="8">
        <v>1</v>
      </c>
      <c r="F136" s="21">
        <v>0.0023</v>
      </c>
      <c r="G136" s="8">
        <v>72</v>
      </c>
      <c r="H136" s="21">
        <v>0.1663</v>
      </c>
      <c r="I136" s="8">
        <v>422</v>
      </c>
      <c r="J136" s="21">
        <v>0.9746</v>
      </c>
    </row>
    <row r="137" spans="1:10" ht="17.25" customHeight="1">
      <c r="A137" s="26">
        <v>610170</v>
      </c>
      <c r="B137" s="26" t="s">
        <v>15</v>
      </c>
      <c r="C137" s="26" t="s">
        <v>156</v>
      </c>
      <c r="D137" s="8">
        <v>1052</v>
      </c>
      <c r="E137" s="8">
        <v>383</v>
      </c>
      <c r="F137" s="21">
        <v>0.3641</v>
      </c>
      <c r="G137" s="8">
        <v>81</v>
      </c>
      <c r="H137" s="21">
        <v>0.077</v>
      </c>
      <c r="I137" s="8">
        <v>1031</v>
      </c>
      <c r="J137" s="21">
        <v>0.98</v>
      </c>
    </row>
    <row r="138" spans="1:10" ht="17.25" customHeight="1">
      <c r="A138" s="26">
        <v>400038</v>
      </c>
      <c r="B138" s="26" t="s">
        <v>3</v>
      </c>
      <c r="C138" s="26" t="s">
        <v>157</v>
      </c>
      <c r="D138" s="8">
        <v>160</v>
      </c>
      <c r="E138" s="8">
        <v>0</v>
      </c>
      <c r="F138" s="21">
        <v>0</v>
      </c>
      <c r="G138" s="8">
        <v>22</v>
      </c>
      <c r="H138" s="21">
        <v>0.1375</v>
      </c>
      <c r="I138" s="8">
        <v>148</v>
      </c>
      <c r="J138" s="21">
        <v>0.925</v>
      </c>
    </row>
    <row r="139" spans="1:10" ht="17.25" customHeight="1">
      <c r="A139" s="26">
        <v>609748</v>
      </c>
      <c r="B139" s="26" t="s">
        <v>70</v>
      </c>
      <c r="C139" s="26" t="s">
        <v>158</v>
      </c>
      <c r="D139" s="8">
        <v>339</v>
      </c>
      <c r="E139" s="8">
        <v>1</v>
      </c>
      <c r="F139" s="21">
        <v>0.0029</v>
      </c>
      <c r="G139" s="8">
        <v>68</v>
      </c>
      <c r="H139" s="21">
        <v>0.2006</v>
      </c>
      <c r="I139" s="8">
        <v>246</v>
      </c>
      <c r="J139" s="21">
        <v>0.7257</v>
      </c>
    </row>
    <row r="140" spans="1:10" ht="17.25" customHeight="1">
      <c r="A140" s="26">
        <v>610004</v>
      </c>
      <c r="B140" s="26" t="s">
        <v>29</v>
      </c>
      <c r="C140" s="26" t="s">
        <v>159</v>
      </c>
      <c r="D140" s="8">
        <v>245</v>
      </c>
      <c r="E140" s="8">
        <v>0</v>
      </c>
      <c r="F140" s="21">
        <v>0</v>
      </c>
      <c r="G140" s="8">
        <v>34</v>
      </c>
      <c r="H140" s="21">
        <v>0.1388</v>
      </c>
      <c r="I140" s="8">
        <v>236</v>
      </c>
      <c r="J140" s="21">
        <v>0.9633</v>
      </c>
    </row>
    <row r="141" spans="1:10" ht="17.25" customHeight="1">
      <c r="A141" s="26">
        <v>609781</v>
      </c>
      <c r="B141" s="26" t="s">
        <v>48</v>
      </c>
      <c r="C141" s="26" t="s">
        <v>160</v>
      </c>
      <c r="D141" s="8">
        <v>275</v>
      </c>
      <c r="E141" s="8">
        <v>2</v>
      </c>
      <c r="F141" s="21">
        <v>0.0073</v>
      </c>
      <c r="G141" s="8">
        <v>39</v>
      </c>
      <c r="H141" s="21">
        <v>0.1418</v>
      </c>
      <c r="I141" s="8">
        <v>273</v>
      </c>
      <c r="J141" s="21">
        <v>0.9927</v>
      </c>
    </row>
    <row r="142" spans="1:10" ht="17.25" customHeight="1">
      <c r="A142" s="26">
        <v>609873</v>
      </c>
      <c r="B142" s="26" t="s">
        <v>41</v>
      </c>
      <c r="C142" s="26" t="s">
        <v>161</v>
      </c>
      <c r="D142" s="8">
        <v>279</v>
      </c>
      <c r="E142" s="8">
        <v>1</v>
      </c>
      <c r="F142" s="21">
        <v>0.0036</v>
      </c>
      <c r="G142" s="8">
        <v>40</v>
      </c>
      <c r="H142" s="21">
        <v>0.1434</v>
      </c>
      <c r="I142" s="8">
        <v>228</v>
      </c>
      <c r="J142" s="21">
        <v>0.8172</v>
      </c>
    </row>
    <row r="143" spans="1:10" ht="17.25" customHeight="1">
      <c r="A143" s="26">
        <v>610063</v>
      </c>
      <c r="B143" s="26" t="s">
        <v>109</v>
      </c>
      <c r="C143" s="26" t="s">
        <v>162</v>
      </c>
      <c r="D143" s="8">
        <v>869</v>
      </c>
      <c r="E143" s="8">
        <v>422</v>
      </c>
      <c r="F143" s="21">
        <v>0.4856</v>
      </c>
      <c r="G143" s="8">
        <v>66</v>
      </c>
      <c r="H143" s="21">
        <v>0.0759</v>
      </c>
      <c r="I143" s="8">
        <v>768</v>
      </c>
      <c r="J143" s="21">
        <v>0.8838</v>
      </c>
    </row>
    <row r="144" spans="1:10" ht="17.25" customHeight="1">
      <c r="A144" s="26">
        <v>609804</v>
      </c>
      <c r="B144" s="26" t="s">
        <v>31</v>
      </c>
      <c r="C144" s="26" t="s">
        <v>163</v>
      </c>
      <c r="D144" s="8">
        <v>767</v>
      </c>
      <c r="E144" s="8">
        <v>355</v>
      </c>
      <c r="F144" s="21">
        <v>0.4628</v>
      </c>
      <c r="G144" s="8">
        <v>81</v>
      </c>
      <c r="H144" s="21">
        <v>0.1056</v>
      </c>
      <c r="I144" s="8">
        <v>687</v>
      </c>
      <c r="J144" s="21">
        <v>0.8957</v>
      </c>
    </row>
    <row r="145" spans="1:10" ht="17.25" customHeight="1">
      <c r="A145" s="26">
        <v>610083</v>
      </c>
      <c r="B145" s="26" t="s">
        <v>22</v>
      </c>
      <c r="C145" s="26" t="s">
        <v>164</v>
      </c>
      <c r="D145" s="8">
        <v>160</v>
      </c>
      <c r="E145" s="8">
        <v>25</v>
      </c>
      <c r="F145" s="21">
        <v>0.1563</v>
      </c>
      <c r="G145" s="8">
        <v>134</v>
      </c>
      <c r="H145" s="21">
        <v>0.8375</v>
      </c>
      <c r="I145" s="8">
        <v>103</v>
      </c>
      <c r="J145" s="21">
        <v>0.6438</v>
      </c>
    </row>
    <row r="146" spans="1:10" ht="17.25" customHeight="1">
      <c r="A146" s="26">
        <v>610380</v>
      </c>
      <c r="B146" s="26" t="s">
        <v>87</v>
      </c>
      <c r="C146" s="26" t="s">
        <v>165</v>
      </c>
      <c r="D146" s="8">
        <v>304</v>
      </c>
      <c r="E146" s="8">
        <v>0</v>
      </c>
      <c r="F146" s="21">
        <v>0</v>
      </c>
      <c r="G146" s="8">
        <v>16</v>
      </c>
      <c r="H146" s="21">
        <v>0.0526</v>
      </c>
      <c r="I146" s="8">
        <v>286</v>
      </c>
      <c r="J146" s="21">
        <v>0.9408</v>
      </c>
    </row>
    <row r="147" spans="1:10" ht="17.25" customHeight="1">
      <c r="A147" s="26">
        <v>609870</v>
      </c>
      <c r="B147" s="26" t="s">
        <v>109</v>
      </c>
      <c r="C147" s="26" t="s">
        <v>166</v>
      </c>
      <c r="D147" s="8">
        <v>614</v>
      </c>
      <c r="E147" s="8">
        <v>245</v>
      </c>
      <c r="F147" s="21">
        <v>0.399</v>
      </c>
      <c r="G147" s="8">
        <v>54</v>
      </c>
      <c r="H147" s="21">
        <v>0.0879</v>
      </c>
      <c r="I147" s="8">
        <v>543</v>
      </c>
      <c r="J147" s="21">
        <v>0.8844</v>
      </c>
    </row>
    <row r="148" spans="1:10" ht="17.25" customHeight="1">
      <c r="A148" s="26">
        <v>609835</v>
      </c>
      <c r="B148" s="26" t="s">
        <v>37</v>
      </c>
      <c r="C148" s="26" t="s">
        <v>167</v>
      </c>
      <c r="D148" s="8">
        <v>835</v>
      </c>
      <c r="E148" s="8">
        <v>193</v>
      </c>
      <c r="F148" s="21">
        <v>0.2311</v>
      </c>
      <c r="G148" s="8">
        <v>107</v>
      </c>
      <c r="H148" s="21">
        <v>0.1281</v>
      </c>
      <c r="I148" s="8">
        <v>785</v>
      </c>
      <c r="J148" s="21">
        <v>0.9401</v>
      </c>
    </row>
    <row r="149" spans="1:10" ht="17.25" customHeight="1">
      <c r="A149" s="26">
        <v>610223</v>
      </c>
      <c r="B149" s="26" t="s">
        <v>45</v>
      </c>
      <c r="C149" s="26" t="s">
        <v>168</v>
      </c>
      <c r="D149" s="8">
        <v>333</v>
      </c>
      <c r="E149" s="8">
        <v>0</v>
      </c>
      <c r="F149" s="21">
        <v>0</v>
      </c>
      <c r="G149" s="8">
        <v>56</v>
      </c>
      <c r="H149" s="21">
        <v>0.1682</v>
      </c>
      <c r="I149" s="8">
        <v>311</v>
      </c>
      <c r="J149" s="21">
        <v>0.9339</v>
      </c>
    </row>
    <row r="150" spans="1:10" ht="17.25" customHeight="1">
      <c r="A150" s="26">
        <v>610221</v>
      </c>
      <c r="B150" s="26" t="s">
        <v>37</v>
      </c>
      <c r="C150" s="26" t="s">
        <v>169</v>
      </c>
      <c r="D150" s="8">
        <v>338</v>
      </c>
      <c r="E150" s="8">
        <v>0</v>
      </c>
      <c r="F150" s="21">
        <v>0</v>
      </c>
      <c r="G150" s="8">
        <v>37</v>
      </c>
      <c r="H150" s="21">
        <v>0.1095</v>
      </c>
      <c r="I150" s="8">
        <v>323</v>
      </c>
      <c r="J150" s="21">
        <v>0.9556</v>
      </c>
    </row>
    <row r="151" spans="1:10" ht="17.25" customHeight="1">
      <c r="A151" s="26">
        <v>609704</v>
      </c>
      <c r="B151" s="26" t="s">
        <v>19</v>
      </c>
      <c r="C151" s="26" t="s">
        <v>170</v>
      </c>
      <c r="D151" s="8">
        <v>1277</v>
      </c>
      <c r="E151" s="8">
        <v>223</v>
      </c>
      <c r="F151" s="21">
        <v>0.1746</v>
      </c>
      <c r="G151" s="8">
        <v>235</v>
      </c>
      <c r="H151" s="21">
        <v>0.184</v>
      </c>
      <c r="I151" s="8">
        <v>1260</v>
      </c>
      <c r="J151" s="21">
        <v>0.9867</v>
      </c>
    </row>
    <row r="152" spans="1:10" ht="17.25" customHeight="1">
      <c r="A152" s="26">
        <v>610402</v>
      </c>
      <c r="B152" s="26" t="s">
        <v>24</v>
      </c>
      <c r="C152" s="26" t="s">
        <v>171</v>
      </c>
      <c r="D152" s="8">
        <v>187</v>
      </c>
      <c r="E152" s="8">
        <v>2</v>
      </c>
      <c r="F152" s="21">
        <v>0.0107</v>
      </c>
      <c r="G152" s="8">
        <v>6</v>
      </c>
      <c r="H152" s="21">
        <v>0.0321</v>
      </c>
      <c r="I152" s="8">
        <v>150</v>
      </c>
      <c r="J152" s="21">
        <v>0.8021</v>
      </c>
    </row>
    <row r="153" spans="1:10" ht="17.25" customHeight="1">
      <c r="A153" s="26">
        <v>609885</v>
      </c>
      <c r="B153" s="26" t="s">
        <v>15</v>
      </c>
      <c r="C153" s="26" t="s">
        <v>173</v>
      </c>
      <c r="D153" s="8">
        <v>334</v>
      </c>
      <c r="E153" s="8">
        <v>4</v>
      </c>
      <c r="F153" s="21">
        <v>0.012</v>
      </c>
      <c r="G153" s="8">
        <v>43</v>
      </c>
      <c r="H153" s="21">
        <v>0.1287</v>
      </c>
      <c r="I153" s="8">
        <v>325</v>
      </c>
      <c r="J153" s="21">
        <v>0.9731</v>
      </c>
    </row>
    <row r="154" spans="1:10" ht="17.25" customHeight="1">
      <c r="A154" s="26">
        <v>609859</v>
      </c>
      <c r="B154" s="26" t="s">
        <v>31</v>
      </c>
      <c r="C154" s="26" t="s">
        <v>172</v>
      </c>
      <c r="D154" s="8">
        <v>1125</v>
      </c>
      <c r="E154" s="8">
        <v>495</v>
      </c>
      <c r="F154" s="21">
        <v>0.44</v>
      </c>
      <c r="G154" s="8">
        <v>63</v>
      </c>
      <c r="H154" s="21">
        <v>0.056</v>
      </c>
      <c r="I154" s="8">
        <v>973</v>
      </c>
      <c r="J154" s="21">
        <v>0.8649</v>
      </c>
    </row>
    <row r="155" spans="1:10" ht="17.25" customHeight="1">
      <c r="A155" s="26">
        <v>610515</v>
      </c>
      <c r="B155" s="26" t="s">
        <v>22</v>
      </c>
      <c r="C155" s="26" t="s">
        <v>174</v>
      </c>
      <c r="D155" s="8">
        <v>415</v>
      </c>
      <c r="E155" s="8">
        <v>14</v>
      </c>
      <c r="F155" s="21">
        <v>0.0337</v>
      </c>
      <c r="G155" s="8">
        <v>31</v>
      </c>
      <c r="H155" s="21">
        <v>0.0747</v>
      </c>
      <c r="I155" s="8">
        <v>125</v>
      </c>
      <c r="J155" s="21">
        <v>0.3012</v>
      </c>
    </row>
    <row r="156" spans="1:10" ht="17.25" customHeight="1">
      <c r="A156" s="26">
        <v>610077</v>
      </c>
      <c r="B156" s="26" t="s">
        <v>13</v>
      </c>
      <c r="C156" s="26" t="s">
        <v>175</v>
      </c>
      <c r="D156" s="8">
        <v>836</v>
      </c>
      <c r="E156" s="8">
        <v>269</v>
      </c>
      <c r="F156" s="21">
        <v>0.3218</v>
      </c>
      <c r="G156" s="8">
        <v>105</v>
      </c>
      <c r="H156" s="21">
        <v>0.1256</v>
      </c>
      <c r="I156" s="8">
        <v>598</v>
      </c>
      <c r="J156" s="21">
        <v>0.7153</v>
      </c>
    </row>
    <row r="157" spans="1:10" ht="17.25" customHeight="1">
      <c r="A157" s="26">
        <v>610198</v>
      </c>
      <c r="B157" s="26" t="s">
        <v>94</v>
      </c>
      <c r="C157" s="26" t="s">
        <v>176</v>
      </c>
      <c r="D157" s="8">
        <v>604</v>
      </c>
      <c r="E157" s="8">
        <v>210</v>
      </c>
      <c r="F157" s="21">
        <v>0.3477</v>
      </c>
      <c r="G157" s="8">
        <v>69</v>
      </c>
      <c r="H157" s="21">
        <v>0.1142</v>
      </c>
      <c r="I157" s="8">
        <v>595</v>
      </c>
      <c r="J157" s="21">
        <v>0.9851</v>
      </c>
    </row>
    <row r="158" spans="1:10" ht="17.25" customHeight="1">
      <c r="A158" s="26">
        <v>609751</v>
      </c>
      <c r="B158" s="26" t="s">
        <v>87</v>
      </c>
      <c r="C158" s="26" t="s">
        <v>177</v>
      </c>
      <c r="D158" s="8">
        <v>879</v>
      </c>
      <c r="E158" s="8">
        <v>6</v>
      </c>
      <c r="F158" s="21">
        <v>0.0068</v>
      </c>
      <c r="G158" s="8">
        <v>75</v>
      </c>
      <c r="H158" s="21">
        <v>0.0853</v>
      </c>
      <c r="I158" s="8">
        <v>695</v>
      </c>
      <c r="J158" s="21">
        <v>0.7907</v>
      </c>
    </row>
    <row r="159" spans="1:10" ht="17.25" customHeight="1">
      <c r="A159" s="26">
        <v>610533</v>
      </c>
      <c r="B159" s="26" t="s">
        <v>7</v>
      </c>
      <c r="C159" s="26" t="s">
        <v>178</v>
      </c>
      <c r="D159" s="8">
        <v>1022</v>
      </c>
      <c r="E159" s="8">
        <v>356</v>
      </c>
      <c r="F159" s="21">
        <v>0.3483</v>
      </c>
      <c r="G159" s="8">
        <v>137</v>
      </c>
      <c r="H159" s="21">
        <v>0.1341</v>
      </c>
      <c r="I159" s="8">
        <v>986</v>
      </c>
      <c r="J159" s="21">
        <v>0.9648</v>
      </c>
    </row>
    <row r="160" spans="1:10" ht="17.25" customHeight="1">
      <c r="A160" s="26">
        <v>610266</v>
      </c>
      <c r="B160" s="26" t="s">
        <v>48</v>
      </c>
      <c r="C160" s="26" t="s">
        <v>179</v>
      </c>
      <c r="D160" s="8">
        <v>331</v>
      </c>
      <c r="E160" s="8">
        <v>0</v>
      </c>
      <c r="F160" s="21">
        <v>0</v>
      </c>
      <c r="G160" s="8">
        <v>34</v>
      </c>
      <c r="H160" s="21">
        <v>0.1027</v>
      </c>
      <c r="I160" s="8">
        <v>303</v>
      </c>
      <c r="J160" s="21">
        <v>0.9154</v>
      </c>
    </row>
    <row r="161" spans="1:10" ht="17.25" customHeight="1">
      <c r="A161" s="26">
        <v>610188</v>
      </c>
      <c r="B161" s="26" t="s">
        <v>29</v>
      </c>
      <c r="C161" s="26" t="s">
        <v>180</v>
      </c>
      <c r="D161" s="8">
        <v>299</v>
      </c>
      <c r="E161" s="8">
        <v>0</v>
      </c>
      <c r="F161" s="21">
        <v>0</v>
      </c>
      <c r="G161" s="8">
        <v>32</v>
      </c>
      <c r="H161" s="21">
        <v>0.107</v>
      </c>
      <c r="I161" s="8">
        <v>283</v>
      </c>
      <c r="J161" s="21">
        <v>0.9465</v>
      </c>
    </row>
    <row r="162" spans="1:10" ht="17.25" customHeight="1">
      <c r="A162" s="26">
        <v>610352</v>
      </c>
      <c r="B162" s="26" t="s">
        <v>13</v>
      </c>
      <c r="C162" s="26" t="s">
        <v>181</v>
      </c>
      <c r="D162" s="8">
        <v>585</v>
      </c>
      <c r="E162" s="8">
        <v>203</v>
      </c>
      <c r="F162" s="21">
        <v>0.347</v>
      </c>
      <c r="G162" s="8">
        <v>65</v>
      </c>
      <c r="H162" s="21">
        <v>0.1111</v>
      </c>
      <c r="I162" s="8">
        <v>522</v>
      </c>
      <c r="J162" s="21">
        <v>0.8923</v>
      </c>
    </row>
    <row r="163" spans="1:10" ht="17.25" customHeight="1">
      <c r="A163" s="26">
        <v>610254</v>
      </c>
      <c r="B163" s="26" t="s">
        <v>41</v>
      </c>
      <c r="C163" s="26" t="s">
        <v>182</v>
      </c>
      <c r="D163" s="8">
        <v>534</v>
      </c>
      <c r="E163" s="8">
        <v>0</v>
      </c>
      <c r="F163" s="21">
        <v>0</v>
      </c>
      <c r="G163" s="8">
        <v>51</v>
      </c>
      <c r="H163" s="21">
        <v>0.0955</v>
      </c>
      <c r="I163" s="8">
        <v>486</v>
      </c>
      <c r="J163" s="21">
        <v>0.9101</v>
      </c>
    </row>
    <row r="164" spans="1:10" ht="17.25" customHeight="1">
      <c r="A164" s="26">
        <v>609736</v>
      </c>
      <c r="B164" s="26" t="s">
        <v>87</v>
      </c>
      <c r="C164" s="26" t="s">
        <v>183</v>
      </c>
      <c r="D164" s="8">
        <v>168</v>
      </c>
      <c r="E164" s="8">
        <v>0</v>
      </c>
      <c r="F164" s="21">
        <v>0</v>
      </c>
      <c r="G164" s="8">
        <v>40</v>
      </c>
      <c r="H164" s="21">
        <v>0.2381</v>
      </c>
      <c r="I164" s="8">
        <v>158</v>
      </c>
      <c r="J164" s="21">
        <v>0.9405</v>
      </c>
    </row>
    <row r="165" spans="1:10" ht="17.25" customHeight="1">
      <c r="A165" s="26">
        <v>610132</v>
      </c>
      <c r="B165" s="26" t="s">
        <v>94</v>
      </c>
      <c r="C165" s="26" t="s">
        <v>185</v>
      </c>
      <c r="D165" s="8">
        <v>193</v>
      </c>
      <c r="E165" s="8">
        <v>0</v>
      </c>
      <c r="F165" s="21">
        <v>0</v>
      </c>
      <c r="G165" s="8">
        <v>6</v>
      </c>
      <c r="H165" s="21">
        <v>0.0311</v>
      </c>
      <c r="I165" s="8">
        <v>88</v>
      </c>
      <c r="J165" s="21">
        <v>0.456</v>
      </c>
    </row>
    <row r="166" spans="1:10" ht="17.25" customHeight="1">
      <c r="A166" s="26">
        <v>609901</v>
      </c>
      <c r="B166" s="26" t="s">
        <v>22</v>
      </c>
      <c r="C166" s="26" t="s">
        <v>186</v>
      </c>
      <c r="D166" s="8">
        <v>494</v>
      </c>
      <c r="E166" s="8">
        <v>5</v>
      </c>
      <c r="F166" s="21">
        <v>0.0101</v>
      </c>
      <c r="G166" s="8">
        <v>65</v>
      </c>
      <c r="H166" s="21">
        <v>0.1316</v>
      </c>
      <c r="I166" s="8">
        <v>55</v>
      </c>
      <c r="J166" s="21">
        <v>0.1113</v>
      </c>
    </row>
    <row r="167" spans="1:10" ht="17.25" customHeight="1">
      <c r="A167" s="26">
        <v>610523</v>
      </c>
      <c r="B167" s="26" t="s">
        <v>22</v>
      </c>
      <c r="C167" s="26" t="s">
        <v>187</v>
      </c>
      <c r="D167" s="8">
        <v>453</v>
      </c>
      <c r="E167" s="8">
        <v>47</v>
      </c>
      <c r="F167" s="21">
        <v>0.1038</v>
      </c>
      <c r="G167" s="8">
        <v>58</v>
      </c>
      <c r="H167" s="21">
        <v>0.128</v>
      </c>
      <c r="I167" s="8">
        <v>64</v>
      </c>
      <c r="J167" s="21">
        <v>0.1413</v>
      </c>
    </row>
    <row r="168" spans="1:10" ht="17.25" customHeight="1">
      <c r="A168" s="26">
        <v>609819</v>
      </c>
      <c r="B168" s="26" t="s">
        <v>48</v>
      </c>
      <c r="C168" s="26" t="s">
        <v>188</v>
      </c>
      <c r="D168" s="8">
        <v>272</v>
      </c>
      <c r="E168" s="8">
        <v>0</v>
      </c>
      <c r="F168" s="21">
        <v>0</v>
      </c>
      <c r="G168" s="8">
        <v>27</v>
      </c>
      <c r="H168" s="21">
        <v>0.0993</v>
      </c>
      <c r="I168" s="8">
        <v>258</v>
      </c>
      <c r="J168" s="21">
        <v>0.9485</v>
      </c>
    </row>
    <row r="169" spans="1:10" ht="17.25" customHeight="1">
      <c r="A169" s="26">
        <v>609815</v>
      </c>
      <c r="B169" s="26" t="s">
        <v>11</v>
      </c>
      <c r="C169" s="26" t="s">
        <v>189</v>
      </c>
      <c r="D169" s="8">
        <v>712</v>
      </c>
      <c r="E169" s="8">
        <v>1</v>
      </c>
      <c r="F169" s="21">
        <v>0.0014</v>
      </c>
      <c r="G169" s="8">
        <v>97</v>
      </c>
      <c r="H169" s="21">
        <v>0.1362</v>
      </c>
      <c r="I169" s="8">
        <v>698</v>
      </c>
      <c r="J169" s="21">
        <v>0.9803</v>
      </c>
    </row>
    <row r="170" spans="1:10" ht="17.25" customHeight="1">
      <c r="A170" s="26">
        <v>610246</v>
      </c>
      <c r="B170" s="26" t="s">
        <v>48</v>
      </c>
      <c r="C170" s="26" t="s">
        <v>190</v>
      </c>
      <c r="D170" s="8">
        <v>1455</v>
      </c>
      <c r="E170" s="8">
        <v>2</v>
      </c>
      <c r="F170" s="21">
        <v>0.0014</v>
      </c>
      <c r="G170" s="8">
        <v>61</v>
      </c>
      <c r="H170" s="21">
        <v>0.0419</v>
      </c>
      <c r="I170" s="8">
        <v>1218</v>
      </c>
      <c r="J170" s="21">
        <v>0.8371</v>
      </c>
    </row>
    <row r="171" spans="1:10" ht="17.25" customHeight="1">
      <c r="A171" s="26">
        <v>609881</v>
      </c>
      <c r="B171" s="26" t="s">
        <v>37</v>
      </c>
      <c r="C171" s="26" t="s">
        <v>191</v>
      </c>
      <c r="D171" s="8">
        <v>395</v>
      </c>
      <c r="E171" s="8">
        <v>0</v>
      </c>
      <c r="F171" s="21">
        <v>0</v>
      </c>
      <c r="G171" s="8">
        <v>20</v>
      </c>
      <c r="H171" s="21">
        <v>0.0506</v>
      </c>
      <c r="I171" s="8">
        <v>384</v>
      </c>
      <c r="J171" s="21">
        <v>0.9722</v>
      </c>
    </row>
    <row r="172" spans="1:10" ht="17.25" customHeight="1">
      <c r="A172" s="26">
        <v>609862</v>
      </c>
      <c r="B172" s="26" t="s">
        <v>11</v>
      </c>
      <c r="C172" s="26" t="s">
        <v>192</v>
      </c>
      <c r="D172" s="8">
        <v>565</v>
      </c>
      <c r="E172" s="8">
        <v>2</v>
      </c>
      <c r="F172" s="21">
        <v>0.0035</v>
      </c>
      <c r="G172" s="8">
        <v>64</v>
      </c>
      <c r="H172" s="21">
        <v>0.1133</v>
      </c>
      <c r="I172" s="8">
        <v>544</v>
      </c>
      <c r="J172" s="21">
        <v>0.9628</v>
      </c>
    </row>
    <row r="173" spans="1:10" ht="17.25" customHeight="1">
      <c r="A173" s="26">
        <v>609909</v>
      </c>
      <c r="B173" s="26" t="s">
        <v>15</v>
      </c>
      <c r="C173" s="26" t="s">
        <v>193</v>
      </c>
      <c r="D173" s="8">
        <v>312</v>
      </c>
      <c r="E173" s="8">
        <v>110</v>
      </c>
      <c r="F173" s="21">
        <v>0.3526</v>
      </c>
      <c r="G173" s="8">
        <v>37</v>
      </c>
      <c r="H173" s="21">
        <v>0.1186</v>
      </c>
      <c r="I173" s="8">
        <v>285</v>
      </c>
      <c r="J173" s="21">
        <v>0.9135</v>
      </c>
    </row>
    <row r="174" spans="1:10" ht="17.25" customHeight="1">
      <c r="A174" s="26">
        <v>610012</v>
      </c>
      <c r="B174" s="26" t="s">
        <v>7</v>
      </c>
      <c r="C174" s="26" t="s">
        <v>194</v>
      </c>
      <c r="D174" s="8">
        <v>317</v>
      </c>
      <c r="E174" s="8">
        <v>0</v>
      </c>
      <c r="F174" s="21">
        <v>0</v>
      </c>
      <c r="G174" s="8">
        <v>58</v>
      </c>
      <c r="H174" s="21">
        <v>0.183</v>
      </c>
      <c r="I174" s="8">
        <v>288</v>
      </c>
      <c r="J174" s="21">
        <v>0.9085</v>
      </c>
    </row>
    <row r="175" spans="1:10" ht="17.25" customHeight="1">
      <c r="A175" s="26">
        <v>609904</v>
      </c>
      <c r="B175" s="26" t="s">
        <v>41</v>
      </c>
      <c r="C175" s="26" t="s">
        <v>195</v>
      </c>
      <c r="D175" s="8">
        <v>337</v>
      </c>
      <c r="E175" s="8">
        <v>3</v>
      </c>
      <c r="F175" s="21">
        <v>0.0089</v>
      </c>
      <c r="G175" s="8">
        <v>68</v>
      </c>
      <c r="H175" s="21">
        <v>0.2018</v>
      </c>
      <c r="I175" s="8">
        <v>302</v>
      </c>
      <c r="J175" s="21">
        <v>0.8961</v>
      </c>
    </row>
    <row r="176" spans="1:10" ht="17.25" customHeight="1">
      <c r="A176" s="26">
        <v>610006</v>
      </c>
      <c r="B176" s="26" t="s">
        <v>13</v>
      </c>
      <c r="C176" s="26" t="s">
        <v>196</v>
      </c>
      <c r="D176" s="8">
        <v>849</v>
      </c>
      <c r="E176" s="8">
        <v>249</v>
      </c>
      <c r="F176" s="21">
        <v>0.2933</v>
      </c>
      <c r="G176" s="8">
        <v>99</v>
      </c>
      <c r="H176" s="21">
        <v>0.1166</v>
      </c>
      <c r="I176" s="8">
        <v>776</v>
      </c>
      <c r="J176" s="21">
        <v>0.914</v>
      </c>
    </row>
    <row r="177" spans="1:10" ht="17.25" customHeight="1">
      <c r="A177" s="26">
        <v>609735</v>
      </c>
      <c r="B177" s="26" t="s">
        <v>17</v>
      </c>
      <c r="C177" s="26" t="s">
        <v>197</v>
      </c>
      <c r="D177" s="8">
        <v>400</v>
      </c>
      <c r="E177" s="8">
        <v>18</v>
      </c>
      <c r="F177" s="21">
        <v>0.045</v>
      </c>
      <c r="G177" s="8">
        <v>70</v>
      </c>
      <c r="H177" s="21">
        <v>0.175</v>
      </c>
      <c r="I177" s="8">
        <v>389</v>
      </c>
      <c r="J177" s="21">
        <v>0.9725</v>
      </c>
    </row>
    <row r="178" spans="1:10" ht="17.25" customHeight="1">
      <c r="A178" s="26">
        <v>610315</v>
      </c>
      <c r="B178" s="26" t="s">
        <v>94</v>
      </c>
      <c r="C178" s="26" t="s">
        <v>198</v>
      </c>
      <c r="D178" s="8">
        <v>137</v>
      </c>
      <c r="E178" s="8">
        <v>0</v>
      </c>
      <c r="F178" s="21">
        <v>0</v>
      </c>
      <c r="G178" s="8">
        <v>17</v>
      </c>
      <c r="H178" s="21">
        <v>0.1241</v>
      </c>
      <c r="I178" s="8">
        <v>133</v>
      </c>
      <c r="J178" s="21">
        <v>0.9708</v>
      </c>
    </row>
    <row r="179" spans="1:10" ht="17.25" customHeight="1">
      <c r="A179" s="26">
        <v>609708</v>
      </c>
      <c r="B179" s="26" t="s">
        <v>24</v>
      </c>
      <c r="C179" s="26" t="s">
        <v>199</v>
      </c>
      <c r="D179" s="8">
        <v>1572</v>
      </c>
      <c r="E179" s="8">
        <v>243</v>
      </c>
      <c r="F179" s="21">
        <v>0.1546</v>
      </c>
      <c r="G179" s="8">
        <v>268</v>
      </c>
      <c r="H179" s="21">
        <v>0.1705</v>
      </c>
      <c r="I179" s="8">
        <v>1277</v>
      </c>
      <c r="J179" s="21">
        <v>0.8123</v>
      </c>
    </row>
    <row r="180" spans="1:10" ht="17.25" customHeight="1">
      <c r="A180" s="26">
        <v>609913</v>
      </c>
      <c r="B180" s="26" t="s">
        <v>45</v>
      </c>
      <c r="C180" s="26" t="s">
        <v>200</v>
      </c>
      <c r="D180" s="8">
        <v>378</v>
      </c>
      <c r="E180" s="8">
        <v>0</v>
      </c>
      <c r="F180" s="21">
        <v>0</v>
      </c>
      <c r="G180" s="8">
        <v>39</v>
      </c>
      <c r="H180" s="21">
        <v>0.1032</v>
      </c>
      <c r="I180" s="8">
        <v>342</v>
      </c>
      <c r="J180" s="21">
        <v>0.9048</v>
      </c>
    </row>
    <row r="181" spans="1:10" ht="17.25" customHeight="1">
      <c r="A181" s="26">
        <v>610227</v>
      </c>
      <c r="B181" s="26" t="s">
        <v>109</v>
      </c>
      <c r="C181" s="26" t="s">
        <v>201</v>
      </c>
      <c r="D181" s="8">
        <v>1080</v>
      </c>
      <c r="E181" s="8">
        <v>527</v>
      </c>
      <c r="F181" s="21">
        <v>0.488</v>
      </c>
      <c r="G181" s="8">
        <v>58</v>
      </c>
      <c r="H181" s="21">
        <v>0.0537</v>
      </c>
      <c r="I181" s="8">
        <v>1053</v>
      </c>
      <c r="J181" s="21">
        <v>0.975</v>
      </c>
    </row>
    <row r="182" spans="1:10" ht="17.25" customHeight="1">
      <c r="A182" s="26">
        <v>610233</v>
      </c>
      <c r="B182" s="26" t="s">
        <v>11</v>
      </c>
      <c r="C182" s="26" t="s">
        <v>202</v>
      </c>
      <c r="D182" s="8">
        <v>186</v>
      </c>
      <c r="E182" s="8">
        <v>0</v>
      </c>
      <c r="F182" s="21">
        <v>0</v>
      </c>
      <c r="G182" s="8">
        <v>42</v>
      </c>
      <c r="H182" s="21">
        <v>0.2258</v>
      </c>
      <c r="I182" s="8">
        <v>173</v>
      </c>
      <c r="J182" s="21">
        <v>0.9301</v>
      </c>
    </row>
    <row r="183" spans="1:10" ht="17.25" customHeight="1">
      <c r="A183" s="26">
        <v>609852</v>
      </c>
      <c r="B183" s="26" t="s">
        <v>31</v>
      </c>
      <c r="C183" s="26" t="s">
        <v>203</v>
      </c>
      <c r="D183" s="8">
        <v>493</v>
      </c>
      <c r="E183" s="8">
        <v>174</v>
      </c>
      <c r="F183" s="21">
        <v>0.3529</v>
      </c>
      <c r="G183" s="8">
        <v>93</v>
      </c>
      <c r="H183" s="21">
        <v>0.1886</v>
      </c>
      <c r="I183" s="8">
        <v>377</v>
      </c>
      <c r="J183" s="21">
        <v>0.7647</v>
      </c>
    </row>
    <row r="184" spans="1:10" ht="17.25" customHeight="1">
      <c r="A184" s="26">
        <v>610195</v>
      </c>
      <c r="B184" s="26" t="s">
        <v>29</v>
      </c>
      <c r="C184" s="26" t="s">
        <v>204</v>
      </c>
      <c r="D184" s="8">
        <v>735</v>
      </c>
      <c r="E184" s="8">
        <v>1</v>
      </c>
      <c r="F184" s="21">
        <v>0.0014</v>
      </c>
      <c r="G184" s="8">
        <v>86</v>
      </c>
      <c r="H184" s="21">
        <v>0.117</v>
      </c>
      <c r="I184" s="8">
        <v>200</v>
      </c>
      <c r="J184" s="21">
        <v>0.2721</v>
      </c>
    </row>
    <row r="185" spans="1:10" ht="17.25" customHeight="1">
      <c r="A185" s="26">
        <v>610119</v>
      </c>
      <c r="B185" s="26" t="s">
        <v>1</v>
      </c>
      <c r="C185" s="26" t="s">
        <v>205</v>
      </c>
      <c r="D185" s="8">
        <v>266</v>
      </c>
      <c r="E185" s="8">
        <v>101</v>
      </c>
      <c r="F185" s="21">
        <v>0.3797</v>
      </c>
      <c r="G185" s="8">
        <v>39</v>
      </c>
      <c r="H185" s="21">
        <v>0.1466</v>
      </c>
      <c r="I185" s="8">
        <v>252</v>
      </c>
      <c r="J185" s="21">
        <v>0.9474</v>
      </c>
    </row>
    <row r="186" spans="1:10" ht="17.25" customHeight="1">
      <c r="A186" s="26">
        <v>610235</v>
      </c>
      <c r="B186" s="26" t="s">
        <v>41</v>
      </c>
      <c r="C186" s="26" t="s">
        <v>206</v>
      </c>
      <c r="D186" s="8">
        <v>1121</v>
      </c>
      <c r="E186" s="8">
        <v>45</v>
      </c>
      <c r="F186" s="21">
        <v>0.0401</v>
      </c>
      <c r="G186" s="8">
        <v>141</v>
      </c>
      <c r="H186" s="21">
        <v>0.1258</v>
      </c>
      <c r="I186" s="8">
        <v>1068</v>
      </c>
      <c r="J186" s="21">
        <v>0.9527</v>
      </c>
    </row>
    <row r="187" spans="1:10" ht="17.25" customHeight="1">
      <c r="A187" s="26">
        <v>609682</v>
      </c>
      <c r="B187" s="26" t="s">
        <v>17</v>
      </c>
      <c r="C187" s="26" t="s">
        <v>207</v>
      </c>
      <c r="D187" s="8">
        <v>477</v>
      </c>
      <c r="E187" s="8">
        <v>65</v>
      </c>
      <c r="F187" s="21">
        <v>0.1363</v>
      </c>
      <c r="G187" s="8">
        <v>83</v>
      </c>
      <c r="H187" s="21">
        <v>0.174</v>
      </c>
      <c r="I187" s="8">
        <v>473</v>
      </c>
      <c r="J187" s="21">
        <v>0.9916</v>
      </c>
    </row>
    <row r="188" spans="1:10" ht="17.25" customHeight="1">
      <c r="A188" s="26">
        <v>610073</v>
      </c>
      <c r="B188" s="26" t="s">
        <v>1</v>
      </c>
      <c r="C188" s="26" t="s">
        <v>208</v>
      </c>
      <c r="D188" s="8">
        <v>345</v>
      </c>
      <c r="E188" s="8">
        <v>75</v>
      </c>
      <c r="F188" s="21">
        <v>0.2174</v>
      </c>
      <c r="G188" s="8">
        <v>51</v>
      </c>
      <c r="H188" s="21">
        <v>0.1478</v>
      </c>
      <c r="I188" s="8">
        <v>269</v>
      </c>
      <c r="J188" s="21">
        <v>0.7797</v>
      </c>
    </row>
    <row r="189" spans="1:10" ht="17.25" customHeight="1">
      <c r="A189" s="26">
        <v>609712</v>
      </c>
      <c r="B189" s="26" t="s">
        <v>87</v>
      </c>
      <c r="C189" s="26" t="s">
        <v>209</v>
      </c>
      <c r="D189" s="8">
        <v>389</v>
      </c>
      <c r="E189" s="8">
        <v>1</v>
      </c>
      <c r="F189" s="21">
        <v>0.0026</v>
      </c>
      <c r="G189" s="8">
        <v>112</v>
      </c>
      <c r="H189" s="21">
        <v>0.2879</v>
      </c>
      <c r="I189" s="8">
        <v>379</v>
      </c>
      <c r="J189" s="21">
        <v>0.9743</v>
      </c>
    </row>
    <row r="190" spans="1:10" ht="17.25" customHeight="1">
      <c r="A190" s="26">
        <v>609973</v>
      </c>
      <c r="B190" s="26" t="s">
        <v>109</v>
      </c>
      <c r="C190" s="26" t="s">
        <v>210</v>
      </c>
      <c r="D190" s="8">
        <v>985</v>
      </c>
      <c r="E190" s="8">
        <v>505</v>
      </c>
      <c r="F190" s="21">
        <v>0.5127</v>
      </c>
      <c r="G190" s="8">
        <v>86</v>
      </c>
      <c r="H190" s="21">
        <v>0.0873</v>
      </c>
      <c r="I190" s="8">
        <v>914</v>
      </c>
      <c r="J190" s="21">
        <v>0.9279</v>
      </c>
    </row>
    <row r="191" spans="1:10" ht="17.25" customHeight="1">
      <c r="A191" s="26">
        <v>610065</v>
      </c>
      <c r="B191" s="26" t="s">
        <v>48</v>
      </c>
      <c r="C191" s="26" t="s">
        <v>211</v>
      </c>
      <c r="D191" s="8">
        <v>492</v>
      </c>
      <c r="E191" s="8">
        <v>0</v>
      </c>
      <c r="F191" s="21">
        <v>0</v>
      </c>
      <c r="G191" s="8">
        <v>73</v>
      </c>
      <c r="H191" s="21">
        <v>0.1484</v>
      </c>
      <c r="I191" s="8">
        <v>489</v>
      </c>
      <c r="J191" s="21">
        <v>0.9939</v>
      </c>
    </row>
    <row r="192" spans="1:10" ht="17.25" customHeight="1">
      <c r="A192" s="26">
        <v>609916</v>
      </c>
      <c r="B192" s="26" t="s">
        <v>11</v>
      </c>
      <c r="C192" s="26" t="s">
        <v>212</v>
      </c>
      <c r="D192" s="8">
        <v>237</v>
      </c>
      <c r="E192" s="8">
        <v>1</v>
      </c>
      <c r="F192" s="21">
        <v>0.0042</v>
      </c>
      <c r="G192" s="8">
        <v>65</v>
      </c>
      <c r="H192" s="21">
        <v>0.2743</v>
      </c>
      <c r="I192" s="8">
        <v>235</v>
      </c>
      <c r="J192" s="21">
        <v>0.9916</v>
      </c>
    </row>
    <row r="193" spans="1:10" ht="17.25" customHeight="1">
      <c r="A193" s="26">
        <v>610203</v>
      </c>
      <c r="B193" s="26" t="s">
        <v>13</v>
      </c>
      <c r="C193" s="26" t="s">
        <v>213</v>
      </c>
      <c r="D193" s="8">
        <v>979</v>
      </c>
      <c r="E193" s="8">
        <v>329</v>
      </c>
      <c r="F193" s="21">
        <v>0.3361</v>
      </c>
      <c r="G193" s="8">
        <v>68</v>
      </c>
      <c r="H193" s="21">
        <v>0.0695</v>
      </c>
      <c r="I193" s="8">
        <v>966</v>
      </c>
      <c r="J193" s="21">
        <v>0.9867</v>
      </c>
    </row>
    <row r="194" spans="1:10" ht="17.25" customHeight="1">
      <c r="A194" s="26">
        <v>400094</v>
      </c>
      <c r="B194" s="26" t="s">
        <v>3</v>
      </c>
      <c r="C194" s="26" t="s">
        <v>184</v>
      </c>
      <c r="D194" s="8">
        <v>487</v>
      </c>
      <c r="E194" s="8">
        <v>39</v>
      </c>
      <c r="F194" s="21">
        <v>0.0801</v>
      </c>
      <c r="G194" s="8">
        <v>90</v>
      </c>
      <c r="H194" s="21">
        <v>0.1848</v>
      </c>
      <c r="I194" s="8">
        <v>473</v>
      </c>
      <c r="J194" s="21">
        <v>0.9713</v>
      </c>
    </row>
    <row r="195" spans="1:10" ht="17.25" customHeight="1">
      <c r="A195" s="26">
        <v>610543</v>
      </c>
      <c r="B195" s="26" t="s">
        <v>120</v>
      </c>
      <c r="C195" s="26" t="s">
        <v>214</v>
      </c>
      <c r="D195" s="8">
        <v>843</v>
      </c>
      <c r="E195" s="8">
        <v>128</v>
      </c>
      <c r="F195" s="21">
        <v>0.1518</v>
      </c>
      <c r="G195" s="8">
        <v>123</v>
      </c>
      <c r="H195" s="21">
        <v>0.1459</v>
      </c>
      <c r="I195" s="8">
        <v>817</v>
      </c>
      <c r="J195" s="21">
        <v>0.9692</v>
      </c>
    </row>
    <row r="196" spans="1:10" ht="17.25" customHeight="1">
      <c r="A196" s="26">
        <v>400039</v>
      </c>
      <c r="B196" s="26" t="s">
        <v>3</v>
      </c>
      <c r="C196" s="26" t="s">
        <v>215</v>
      </c>
      <c r="D196" s="8">
        <v>414</v>
      </c>
      <c r="E196" s="8">
        <v>131</v>
      </c>
      <c r="F196" s="21">
        <v>0.3164</v>
      </c>
      <c r="G196" s="8">
        <v>54</v>
      </c>
      <c r="H196" s="21">
        <v>0.1304</v>
      </c>
      <c r="I196" s="8">
        <v>362</v>
      </c>
      <c r="J196" s="21">
        <v>0.8744</v>
      </c>
    </row>
    <row r="197" spans="1:10" ht="17.25" customHeight="1">
      <c r="A197" s="26">
        <v>610137</v>
      </c>
      <c r="B197" s="26" t="s">
        <v>22</v>
      </c>
      <c r="C197" s="26" t="s">
        <v>216</v>
      </c>
      <c r="D197" s="8">
        <v>664</v>
      </c>
      <c r="E197" s="8">
        <v>205</v>
      </c>
      <c r="F197" s="21">
        <v>0.3087</v>
      </c>
      <c r="G197" s="8">
        <v>67</v>
      </c>
      <c r="H197" s="21">
        <v>0.1009</v>
      </c>
      <c r="I197" s="8">
        <v>506</v>
      </c>
      <c r="J197" s="21">
        <v>0.762</v>
      </c>
    </row>
    <row r="198" spans="1:10" ht="17.25" customHeight="1">
      <c r="A198" s="26">
        <v>609908</v>
      </c>
      <c r="B198" s="26" t="s">
        <v>29</v>
      </c>
      <c r="C198" s="26" t="s">
        <v>217</v>
      </c>
      <c r="D198" s="8">
        <v>339</v>
      </c>
      <c r="E198" s="8">
        <v>0</v>
      </c>
      <c r="F198" s="21">
        <v>0</v>
      </c>
      <c r="G198" s="8">
        <v>52</v>
      </c>
      <c r="H198" s="21">
        <v>0.1534</v>
      </c>
      <c r="I198" s="8">
        <v>308</v>
      </c>
      <c r="J198" s="21">
        <v>0.9086</v>
      </c>
    </row>
    <row r="199" spans="1:10" ht="17.25" customHeight="1">
      <c r="A199" s="26">
        <v>609918</v>
      </c>
      <c r="B199" s="26" t="s">
        <v>31</v>
      </c>
      <c r="C199" s="26" t="s">
        <v>218</v>
      </c>
      <c r="D199" s="8">
        <v>384</v>
      </c>
      <c r="E199" s="8">
        <v>110</v>
      </c>
      <c r="F199" s="21">
        <v>0.2865</v>
      </c>
      <c r="G199" s="8">
        <v>38</v>
      </c>
      <c r="H199" s="21">
        <v>0.099</v>
      </c>
      <c r="I199" s="8">
        <v>375</v>
      </c>
      <c r="J199" s="21">
        <v>0.9766</v>
      </c>
    </row>
    <row r="200" spans="1:10" ht="17.25" customHeight="1">
      <c r="A200" s="26">
        <v>609874</v>
      </c>
      <c r="B200" s="26" t="s">
        <v>22</v>
      </c>
      <c r="C200" s="26" t="s">
        <v>219</v>
      </c>
      <c r="D200" s="8">
        <v>785</v>
      </c>
      <c r="E200" s="8">
        <v>380</v>
      </c>
      <c r="F200" s="21">
        <v>0.4841</v>
      </c>
      <c r="G200" s="8">
        <v>96</v>
      </c>
      <c r="H200" s="21">
        <v>0.1223</v>
      </c>
      <c r="I200" s="8">
        <v>599</v>
      </c>
      <c r="J200" s="21">
        <v>0.7631</v>
      </c>
    </row>
    <row r="201" spans="1:10" ht="17.25" customHeight="1">
      <c r="A201" s="26">
        <v>610319</v>
      </c>
      <c r="B201" s="26" t="s">
        <v>15</v>
      </c>
      <c r="C201" s="26" t="s">
        <v>220</v>
      </c>
      <c r="D201" s="8">
        <v>400</v>
      </c>
      <c r="E201" s="8">
        <v>38</v>
      </c>
      <c r="F201" s="21">
        <v>0.095</v>
      </c>
      <c r="G201" s="8">
        <v>47</v>
      </c>
      <c r="H201" s="21">
        <v>0.1175</v>
      </c>
      <c r="I201" s="8">
        <v>383</v>
      </c>
      <c r="J201" s="21">
        <v>0.9575</v>
      </c>
    </row>
    <row r="202" spans="1:10" ht="17.25" customHeight="1">
      <c r="A202" s="26">
        <v>610057</v>
      </c>
      <c r="B202" s="26" t="s">
        <v>13</v>
      </c>
      <c r="C202" s="26" t="s">
        <v>221</v>
      </c>
      <c r="D202" s="8">
        <v>592</v>
      </c>
      <c r="E202" s="8">
        <v>220</v>
      </c>
      <c r="F202" s="21">
        <v>0.3716</v>
      </c>
      <c r="G202" s="8">
        <v>61</v>
      </c>
      <c r="H202" s="21">
        <v>0.103</v>
      </c>
      <c r="I202" s="8">
        <v>585</v>
      </c>
      <c r="J202" s="21">
        <v>0.9882</v>
      </c>
    </row>
    <row r="203" spans="1:10" ht="17.25" customHeight="1">
      <c r="A203" s="26">
        <v>610541</v>
      </c>
      <c r="B203" s="26" t="s">
        <v>7</v>
      </c>
      <c r="C203" s="26" t="s">
        <v>222</v>
      </c>
      <c r="D203" s="8">
        <v>901</v>
      </c>
      <c r="E203" s="8">
        <v>395</v>
      </c>
      <c r="F203" s="21">
        <v>0.4384</v>
      </c>
      <c r="G203" s="8">
        <v>108</v>
      </c>
      <c r="H203" s="21">
        <v>0.1199</v>
      </c>
      <c r="I203" s="8">
        <v>876</v>
      </c>
      <c r="J203" s="21">
        <v>0.9723</v>
      </c>
    </row>
    <row r="204" spans="1:10" ht="17.25" customHeight="1">
      <c r="A204" s="26">
        <v>610120</v>
      </c>
      <c r="B204" s="26" t="s">
        <v>13</v>
      </c>
      <c r="C204" s="26" t="s">
        <v>223</v>
      </c>
      <c r="D204" s="8">
        <v>1564</v>
      </c>
      <c r="E204" s="8">
        <v>756</v>
      </c>
      <c r="F204" s="21">
        <v>0.4834</v>
      </c>
      <c r="G204" s="8">
        <v>111</v>
      </c>
      <c r="H204" s="21">
        <v>0.071</v>
      </c>
      <c r="I204" s="8">
        <v>1401</v>
      </c>
      <c r="J204" s="21">
        <v>0.8958</v>
      </c>
    </row>
    <row r="205" spans="1:10" ht="17.25" customHeight="1">
      <c r="A205" s="26">
        <v>609917</v>
      </c>
      <c r="B205" s="26" t="s">
        <v>29</v>
      </c>
      <c r="C205" s="26" t="s">
        <v>224</v>
      </c>
      <c r="D205" s="8">
        <v>322</v>
      </c>
      <c r="E205" s="8">
        <v>0</v>
      </c>
      <c r="F205" s="21">
        <v>0</v>
      </c>
      <c r="G205" s="8">
        <v>34</v>
      </c>
      <c r="H205" s="21">
        <v>0.1056</v>
      </c>
      <c r="I205" s="8">
        <v>312</v>
      </c>
      <c r="J205" s="21">
        <v>0.9689</v>
      </c>
    </row>
    <row r="206" spans="1:10" ht="17.25" customHeight="1">
      <c r="A206" s="26">
        <v>610096</v>
      </c>
      <c r="B206" s="26" t="s">
        <v>13</v>
      </c>
      <c r="C206" s="26" t="s">
        <v>225</v>
      </c>
      <c r="D206" s="8">
        <v>1399</v>
      </c>
      <c r="E206" s="8">
        <v>723</v>
      </c>
      <c r="F206" s="21">
        <v>0.5168</v>
      </c>
      <c r="G206" s="8">
        <v>137</v>
      </c>
      <c r="H206" s="21">
        <v>0.0979</v>
      </c>
      <c r="I206" s="8">
        <v>1368</v>
      </c>
      <c r="J206" s="21">
        <v>0.9778</v>
      </c>
    </row>
    <row r="207" spans="1:10" ht="17.25" customHeight="1">
      <c r="A207" s="26">
        <v>609924</v>
      </c>
      <c r="B207" s="26" t="s">
        <v>29</v>
      </c>
      <c r="C207" s="26" t="s">
        <v>226</v>
      </c>
      <c r="D207" s="8">
        <v>429</v>
      </c>
      <c r="E207" s="8">
        <v>0</v>
      </c>
      <c r="F207" s="21">
        <v>0</v>
      </c>
      <c r="G207" s="8">
        <v>35</v>
      </c>
      <c r="H207" s="21">
        <v>0.0816</v>
      </c>
      <c r="I207" s="8">
        <v>411</v>
      </c>
      <c r="J207" s="21">
        <v>0.958</v>
      </c>
    </row>
    <row r="208" spans="1:10" ht="17.25" customHeight="1">
      <c r="A208" s="26">
        <v>609927</v>
      </c>
      <c r="B208" s="26" t="s">
        <v>45</v>
      </c>
      <c r="C208" s="26" t="s">
        <v>227</v>
      </c>
      <c r="D208" s="8">
        <v>401</v>
      </c>
      <c r="E208" s="8">
        <v>2</v>
      </c>
      <c r="F208" s="21">
        <v>0.005</v>
      </c>
      <c r="G208" s="8">
        <v>70</v>
      </c>
      <c r="H208" s="21">
        <v>0.1746</v>
      </c>
      <c r="I208" s="8">
        <v>377</v>
      </c>
      <c r="J208" s="21">
        <v>0.9401</v>
      </c>
    </row>
    <row r="209" spans="1:10" ht="17.25" customHeight="1">
      <c r="A209" s="26">
        <v>610067</v>
      </c>
      <c r="B209" s="26" t="s">
        <v>13</v>
      </c>
      <c r="C209" s="26" t="s">
        <v>228</v>
      </c>
      <c r="D209" s="8">
        <v>845</v>
      </c>
      <c r="E209" s="8">
        <v>52</v>
      </c>
      <c r="F209" s="21">
        <v>0.0615</v>
      </c>
      <c r="G209" s="8">
        <v>94</v>
      </c>
      <c r="H209" s="21">
        <v>0.1112</v>
      </c>
      <c r="I209" s="8">
        <v>728</v>
      </c>
      <c r="J209" s="21">
        <v>0.8615</v>
      </c>
    </row>
    <row r="210" spans="1:10" ht="17.25" customHeight="1">
      <c r="A210" s="26">
        <v>610114</v>
      </c>
      <c r="B210" s="26" t="s">
        <v>15</v>
      </c>
      <c r="C210" s="26" t="s">
        <v>229</v>
      </c>
      <c r="D210" s="8">
        <v>231</v>
      </c>
      <c r="E210" s="8">
        <v>9</v>
      </c>
      <c r="F210" s="21">
        <v>0.039</v>
      </c>
      <c r="G210" s="8">
        <v>41</v>
      </c>
      <c r="H210" s="21">
        <v>0.1775</v>
      </c>
      <c r="I210" s="8">
        <v>225</v>
      </c>
      <c r="J210" s="21">
        <v>0.974</v>
      </c>
    </row>
    <row r="211" spans="1:10" ht="17.25" customHeight="1">
      <c r="A211" s="26">
        <v>610020</v>
      </c>
      <c r="B211" s="26" t="s">
        <v>41</v>
      </c>
      <c r="C211" s="26" t="s">
        <v>230</v>
      </c>
      <c r="D211" s="8">
        <v>306</v>
      </c>
      <c r="E211" s="8">
        <v>0</v>
      </c>
      <c r="F211" s="21">
        <v>0</v>
      </c>
      <c r="G211" s="8">
        <v>48</v>
      </c>
      <c r="H211" s="21">
        <v>0.1569</v>
      </c>
      <c r="I211" s="8">
        <v>293</v>
      </c>
      <c r="J211" s="21">
        <v>0.9575</v>
      </c>
    </row>
    <row r="212" spans="1:10" ht="17.25" customHeight="1">
      <c r="A212" s="26">
        <v>610112</v>
      </c>
      <c r="B212" s="26" t="s">
        <v>45</v>
      </c>
      <c r="C212" s="26" t="s">
        <v>231</v>
      </c>
      <c r="D212" s="8">
        <v>836</v>
      </c>
      <c r="E212" s="8">
        <v>2</v>
      </c>
      <c r="F212" s="21">
        <v>0.0024</v>
      </c>
      <c r="G212" s="8">
        <v>68</v>
      </c>
      <c r="H212" s="21">
        <v>0.0813</v>
      </c>
      <c r="I212" s="8">
        <v>833</v>
      </c>
      <c r="J212" s="21">
        <v>0.9964</v>
      </c>
    </row>
    <row r="213" spans="1:10" ht="17.25" customHeight="1">
      <c r="A213" s="26">
        <v>610215</v>
      </c>
      <c r="B213" s="26" t="s">
        <v>109</v>
      </c>
      <c r="C213" s="26" t="s">
        <v>232</v>
      </c>
      <c r="D213" s="8">
        <v>317</v>
      </c>
      <c r="E213" s="8">
        <v>53</v>
      </c>
      <c r="F213" s="21">
        <v>0.1672</v>
      </c>
      <c r="G213" s="8">
        <v>42</v>
      </c>
      <c r="H213" s="21">
        <v>0.1325</v>
      </c>
      <c r="I213" s="8">
        <v>314</v>
      </c>
      <c r="J213" s="21">
        <v>0.9905</v>
      </c>
    </row>
    <row r="214" spans="1:10" ht="17.25" customHeight="1">
      <c r="A214" s="26">
        <v>609800</v>
      </c>
      <c r="B214" s="26" t="s">
        <v>29</v>
      </c>
      <c r="C214" s="26" t="s">
        <v>233</v>
      </c>
      <c r="D214" s="8">
        <v>468</v>
      </c>
      <c r="E214" s="8">
        <v>0</v>
      </c>
      <c r="F214" s="21">
        <v>0</v>
      </c>
      <c r="G214" s="8">
        <v>43</v>
      </c>
      <c r="H214" s="21">
        <v>0.0919</v>
      </c>
      <c r="I214" s="8">
        <v>445</v>
      </c>
      <c r="J214" s="21">
        <v>0.9509</v>
      </c>
    </row>
    <row r="215" spans="1:10" ht="17.25" customHeight="1">
      <c r="A215" s="26">
        <v>609939</v>
      </c>
      <c r="B215" s="26" t="s">
        <v>29</v>
      </c>
      <c r="C215" s="26" t="s">
        <v>234</v>
      </c>
      <c r="D215" s="8">
        <v>638</v>
      </c>
      <c r="E215" s="8">
        <v>1</v>
      </c>
      <c r="F215" s="21">
        <v>0.0016</v>
      </c>
      <c r="G215" s="8">
        <v>89</v>
      </c>
      <c r="H215" s="21">
        <v>0.1395</v>
      </c>
      <c r="I215" s="8">
        <v>599</v>
      </c>
      <c r="J215" s="21">
        <v>0.9389</v>
      </c>
    </row>
    <row r="216" spans="1:10" ht="17.25" customHeight="1">
      <c r="A216" s="26">
        <v>609958</v>
      </c>
      <c r="B216" s="26" t="s">
        <v>15</v>
      </c>
      <c r="C216" s="26" t="s">
        <v>235</v>
      </c>
      <c r="D216" s="8">
        <v>843</v>
      </c>
      <c r="E216" s="8">
        <v>241</v>
      </c>
      <c r="F216" s="21">
        <v>0.2859</v>
      </c>
      <c r="G216" s="8">
        <v>65</v>
      </c>
      <c r="H216" s="21">
        <v>0.0771</v>
      </c>
      <c r="I216" s="8">
        <v>777</v>
      </c>
      <c r="J216" s="21">
        <v>0.9217</v>
      </c>
    </row>
    <row r="217" spans="1:10" ht="17.25" customHeight="1">
      <c r="A217" s="26">
        <v>610144</v>
      </c>
      <c r="B217" s="26" t="s">
        <v>7</v>
      </c>
      <c r="C217" s="26" t="s">
        <v>236</v>
      </c>
      <c r="D217" s="8">
        <v>1177</v>
      </c>
      <c r="E217" s="8">
        <v>500</v>
      </c>
      <c r="F217" s="21">
        <v>0.4248</v>
      </c>
      <c r="G217" s="8">
        <v>135</v>
      </c>
      <c r="H217" s="21">
        <v>0.1147</v>
      </c>
      <c r="I217" s="8">
        <v>1091</v>
      </c>
      <c r="J217" s="21">
        <v>0.9269</v>
      </c>
    </row>
    <row r="218" spans="1:10" ht="17.25" customHeight="1">
      <c r="A218" s="26">
        <v>609926</v>
      </c>
      <c r="B218" s="26" t="s">
        <v>7</v>
      </c>
      <c r="C218" s="26" t="s">
        <v>237</v>
      </c>
      <c r="D218" s="8">
        <v>365</v>
      </c>
      <c r="E218" s="8">
        <v>17</v>
      </c>
      <c r="F218" s="21">
        <v>0.0466</v>
      </c>
      <c r="G218" s="8">
        <v>48</v>
      </c>
      <c r="H218" s="21">
        <v>0.1315</v>
      </c>
      <c r="I218" s="8">
        <v>153</v>
      </c>
      <c r="J218" s="21">
        <v>0.4192</v>
      </c>
    </row>
    <row r="219" spans="1:10" ht="17.25" customHeight="1">
      <c r="A219" s="26">
        <v>610165</v>
      </c>
      <c r="B219" s="26" t="s">
        <v>7</v>
      </c>
      <c r="C219" s="26" t="s">
        <v>238</v>
      </c>
      <c r="D219" s="8">
        <v>919</v>
      </c>
      <c r="E219" s="8">
        <v>523</v>
      </c>
      <c r="F219" s="21">
        <v>0.5691</v>
      </c>
      <c r="G219" s="8">
        <v>61</v>
      </c>
      <c r="H219" s="21">
        <v>0.0664</v>
      </c>
      <c r="I219" s="8">
        <v>888</v>
      </c>
      <c r="J219" s="21">
        <v>0.9663</v>
      </c>
    </row>
    <row r="220" spans="1:10" ht="17.25" customHeight="1">
      <c r="A220" s="26">
        <v>400040</v>
      </c>
      <c r="B220" s="26" t="s">
        <v>3</v>
      </c>
      <c r="C220" s="26" t="s">
        <v>239</v>
      </c>
      <c r="D220" s="8">
        <v>441</v>
      </c>
      <c r="E220" s="8">
        <v>0</v>
      </c>
      <c r="F220" s="21">
        <v>0</v>
      </c>
      <c r="G220" s="8">
        <v>25</v>
      </c>
      <c r="H220" s="21">
        <v>0.0567</v>
      </c>
      <c r="I220" s="8">
        <v>423</v>
      </c>
      <c r="J220" s="21">
        <v>0.9592</v>
      </c>
    </row>
    <row r="221" spans="1:10" ht="17.25" customHeight="1">
      <c r="A221" s="26">
        <v>610503</v>
      </c>
      <c r="B221" s="26" t="s">
        <v>41</v>
      </c>
      <c r="C221" s="26" t="s">
        <v>240</v>
      </c>
      <c r="D221" s="8">
        <v>224</v>
      </c>
      <c r="E221" s="8">
        <v>0</v>
      </c>
      <c r="F221" s="21">
        <v>0</v>
      </c>
      <c r="G221" s="8">
        <v>23</v>
      </c>
      <c r="H221" s="21">
        <v>0.1027</v>
      </c>
      <c r="I221" s="8">
        <v>217</v>
      </c>
      <c r="J221" s="21">
        <v>0.9688</v>
      </c>
    </row>
    <row r="222" spans="1:10" ht="17.25" customHeight="1">
      <c r="A222" s="26">
        <v>609854</v>
      </c>
      <c r="B222" s="26" t="s">
        <v>1</v>
      </c>
      <c r="C222" s="26" t="s">
        <v>241</v>
      </c>
      <c r="D222" s="8">
        <v>267</v>
      </c>
      <c r="E222" s="8">
        <v>17</v>
      </c>
      <c r="F222" s="21">
        <v>0.0637</v>
      </c>
      <c r="G222" s="8">
        <v>41</v>
      </c>
      <c r="H222" s="21">
        <v>0.1536</v>
      </c>
      <c r="I222" s="8">
        <v>223</v>
      </c>
      <c r="J222" s="21">
        <v>0.8352</v>
      </c>
    </row>
    <row r="223" spans="1:10" ht="17.25" customHeight="1">
      <c r="A223" s="26">
        <v>610245</v>
      </c>
      <c r="B223" s="26" t="s">
        <v>19</v>
      </c>
      <c r="C223" s="26" t="s">
        <v>242</v>
      </c>
      <c r="D223" s="8">
        <v>316</v>
      </c>
      <c r="E223" s="8">
        <v>1</v>
      </c>
      <c r="F223" s="21">
        <v>0.0032</v>
      </c>
      <c r="G223" s="8">
        <v>64</v>
      </c>
      <c r="H223" s="21">
        <v>0.2025</v>
      </c>
      <c r="I223" s="8">
        <v>316</v>
      </c>
      <c r="J223" s="21">
        <v>1</v>
      </c>
    </row>
    <row r="224" spans="1:10" ht="17.25" customHeight="1">
      <c r="A224" s="26">
        <v>609930</v>
      </c>
      <c r="B224" s="26" t="s">
        <v>7</v>
      </c>
      <c r="C224" s="26" t="s">
        <v>243</v>
      </c>
      <c r="D224" s="8">
        <v>623</v>
      </c>
      <c r="E224" s="8">
        <v>201</v>
      </c>
      <c r="F224" s="21">
        <v>0.3226</v>
      </c>
      <c r="G224" s="8">
        <v>79</v>
      </c>
      <c r="H224" s="21">
        <v>0.1268</v>
      </c>
      <c r="I224" s="8">
        <v>568</v>
      </c>
      <c r="J224" s="21">
        <v>0.9117</v>
      </c>
    </row>
    <row r="225" spans="1:10" ht="17.25" customHeight="1">
      <c r="A225" s="26">
        <v>610163</v>
      </c>
      <c r="B225" s="26" t="s">
        <v>22</v>
      </c>
      <c r="C225" s="26" t="s">
        <v>244</v>
      </c>
      <c r="D225" s="8">
        <v>268</v>
      </c>
      <c r="E225" s="8">
        <v>44</v>
      </c>
      <c r="F225" s="21">
        <v>0.1642</v>
      </c>
      <c r="G225" s="8">
        <v>106</v>
      </c>
      <c r="H225" s="21">
        <v>0.3955</v>
      </c>
      <c r="I225" s="8">
        <v>73</v>
      </c>
      <c r="J225" s="21">
        <v>0.2724</v>
      </c>
    </row>
    <row r="226" spans="1:10" ht="17.25" customHeight="1">
      <c r="A226" s="26">
        <v>610010</v>
      </c>
      <c r="B226" s="26" t="s">
        <v>31</v>
      </c>
      <c r="C226" s="26" t="s">
        <v>245</v>
      </c>
      <c r="D226" s="8">
        <v>471</v>
      </c>
      <c r="E226" s="8">
        <v>95</v>
      </c>
      <c r="F226" s="21">
        <v>0.2017</v>
      </c>
      <c r="G226" s="8">
        <v>72</v>
      </c>
      <c r="H226" s="21">
        <v>0.1529</v>
      </c>
      <c r="I226" s="8">
        <v>371</v>
      </c>
      <c r="J226" s="21">
        <v>0.7877</v>
      </c>
    </row>
    <row r="227" spans="1:10" ht="17.25" customHeight="1">
      <c r="A227" s="26">
        <v>609737</v>
      </c>
      <c r="B227" s="26" t="s">
        <v>24</v>
      </c>
      <c r="C227" s="26" t="s">
        <v>246</v>
      </c>
      <c r="D227" s="8">
        <v>1654</v>
      </c>
      <c r="E227" s="8">
        <v>13</v>
      </c>
      <c r="F227" s="21">
        <v>0.0079</v>
      </c>
      <c r="G227" s="8">
        <v>167</v>
      </c>
      <c r="H227" s="21">
        <v>0.101</v>
      </c>
      <c r="I227" s="8">
        <v>1288</v>
      </c>
      <c r="J227" s="21">
        <v>0.7787</v>
      </c>
    </row>
    <row r="228" spans="1:10" ht="17.25" customHeight="1">
      <c r="A228" s="26">
        <v>609709</v>
      </c>
      <c r="B228" s="26" t="s">
        <v>17</v>
      </c>
      <c r="C228" s="26" t="s">
        <v>247</v>
      </c>
      <c r="D228" s="8">
        <v>835</v>
      </c>
      <c r="E228" s="8">
        <v>92</v>
      </c>
      <c r="F228" s="21">
        <v>0.1102</v>
      </c>
      <c r="G228" s="8">
        <v>158</v>
      </c>
      <c r="H228" s="21">
        <v>0.1892</v>
      </c>
      <c r="I228" s="8">
        <v>813</v>
      </c>
      <c r="J228" s="21">
        <v>0.9737</v>
      </c>
    </row>
    <row r="229" spans="1:10" ht="17.25" customHeight="1">
      <c r="A229" s="26">
        <v>400041</v>
      </c>
      <c r="B229" s="26" t="s">
        <v>3</v>
      </c>
      <c r="C229" s="26" t="s">
        <v>248</v>
      </c>
      <c r="D229" s="8">
        <v>365</v>
      </c>
      <c r="E229" s="8">
        <v>1</v>
      </c>
      <c r="F229" s="21">
        <v>0.0027</v>
      </c>
      <c r="G229" s="8">
        <v>28</v>
      </c>
      <c r="H229" s="21">
        <v>0.0767</v>
      </c>
      <c r="I229" s="8">
        <v>340</v>
      </c>
      <c r="J229" s="21">
        <v>0.9315</v>
      </c>
    </row>
    <row r="230" spans="1:10" ht="17.25" customHeight="1">
      <c r="A230" s="26">
        <v>610009</v>
      </c>
      <c r="B230" s="26" t="s">
        <v>1</v>
      </c>
      <c r="C230" s="26" t="s">
        <v>249</v>
      </c>
      <c r="D230" s="8">
        <v>603</v>
      </c>
      <c r="E230" s="8">
        <v>59</v>
      </c>
      <c r="F230" s="21">
        <v>0.0978</v>
      </c>
      <c r="G230" s="8">
        <v>60</v>
      </c>
      <c r="H230" s="21">
        <v>0.0995</v>
      </c>
      <c r="I230" s="8">
        <v>424</v>
      </c>
      <c r="J230" s="21">
        <v>0.7032</v>
      </c>
    </row>
    <row r="231" spans="1:10" ht="17.25" customHeight="1">
      <c r="A231" s="26">
        <v>400095</v>
      </c>
      <c r="B231" s="26" t="s">
        <v>37</v>
      </c>
      <c r="C231" s="26" t="s">
        <v>250</v>
      </c>
      <c r="D231" s="8">
        <v>154</v>
      </c>
      <c r="E231" s="8">
        <v>0</v>
      </c>
      <c r="F231" s="21">
        <v>0</v>
      </c>
      <c r="G231" s="8">
        <v>14</v>
      </c>
      <c r="H231" s="21">
        <v>0.0909</v>
      </c>
      <c r="I231" s="8">
        <v>147</v>
      </c>
      <c r="J231" s="21">
        <v>0.9545</v>
      </c>
    </row>
    <row r="232" spans="1:10" ht="17.25" customHeight="1">
      <c r="A232" s="26">
        <v>610072</v>
      </c>
      <c r="B232" s="26" t="s">
        <v>45</v>
      </c>
      <c r="C232" s="26" t="s">
        <v>251</v>
      </c>
      <c r="D232" s="8">
        <v>236</v>
      </c>
      <c r="E232" s="8">
        <v>4</v>
      </c>
      <c r="F232" s="21">
        <v>0.0169</v>
      </c>
      <c r="G232" s="8">
        <v>48</v>
      </c>
      <c r="H232" s="21">
        <v>0.2034</v>
      </c>
      <c r="I232" s="8">
        <v>190</v>
      </c>
      <c r="J232" s="21">
        <v>0.8051</v>
      </c>
    </row>
    <row r="233" spans="1:10" ht="17.25" customHeight="1">
      <c r="A233" s="26">
        <v>610293</v>
      </c>
      <c r="B233" s="26" t="s">
        <v>37</v>
      </c>
      <c r="C233" s="26" t="s">
        <v>252</v>
      </c>
      <c r="D233" s="8">
        <v>293</v>
      </c>
      <c r="E233" s="8">
        <v>0</v>
      </c>
      <c r="F233" s="21">
        <v>0</v>
      </c>
      <c r="G233" s="8">
        <v>38</v>
      </c>
      <c r="H233" s="21">
        <v>0.1297</v>
      </c>
      <c r="I233" s="8">
        <v>254</v>
      </c>
      <c r="J233" s="21">
        <v>0.8669</v>
      </c>
    </row>
    <row r="234" spans="1:10" ht="17.25" customHeight="1">
      <c r="A234" s="26">
        <v>609779</v>
      </c>
      <c r="B234" s="26" t="s">
        <v>31</v>
      </c>
      <c r="C234" s="26" t="s">
        <v>253</v>
      </c>
      <c r="D234" s="8">
        <v>1412</v>
      </c>
      <c r="E234" s="8">
        <v>392</v>
      </c>
      <c r="F234" s="21">
        <v>0.2776</v>
      </c>
      <c r="G234" s="8">
        <v>167</v>
      </c>
      <c r="H234" s="21">
        <v>0.1183</v>
      </c>
      <c r="I234" s="8">
        <v>1325</v>
      </c>
      <c r="J234" s="21">
        <v>0.9384</v>
      </c>
    </row>
    <row r="235" spans="1:10" ht="17.25" customHeight="1">
      <c r="A235" s="26">
        <v>610062</v>
      </c>
      <c r="B235" s="26" t="s">
        <v>15</v>
      </c>
      <c r="C235" s="26" t="s">
        <v>254</v>
      </c>
      <c r="D235" s="8">
        <v>268</v>
      </c>
      <c r="E235" s="8">
        <v>52</v>
      </c>
      <c r="F235" s="21">
        <v>0.194</v>
      </c>
      <c r="G235" s="8">
        <v>69</v>
      </c>
      <c r="H235" s="21">
        <v>0.2575</v>
      </c>
      <c r="I235" s="8">
        <v>233</v>
      </c>
      <c r="J235" s="21">
        <v>0.8694</v>
      </c>
    </row>
    <row r="236" spans="1:10" ht="17.25" customHeight="1">
      <c r="A236" s="26">
        <v>610196</v>
      </c>
      <c r="B236" s="26" t="s">
        <v>31</v>
      </c>
      <c r="C236" s="26" t="s">
        <v>255</v>
      </c>
      <c r="D236" s="8">
        <v>735</v>
      </c>
      <c r="E236" s="8">
        <v>353</v>
      </c>
      <c r="F236" s="21">
        <v>0.4803</v>
      </c>
      <c r="G236" s="8">
        <v>72</v>
      </c>
      <c r="H236" s="21">
        <v>0.098</v>
      </c>
      <c r="I236" s="8">
        <v>647</v>
      </c>
      <c r="J236" s="21">
        <v>0.8803</v>
      </c>
    </row>
    <row r="237" spans="1:10" ht="17.25" customHeight="1">
      <c r="A237" s="26">
        <v>609849</v>
      </c>
      <c r="B237" s="26" t="s">
        <v>29</v>
      </c>
      <c r="C237" s="26" t="s">
        <v>256</v>
      </c>
      <c r="D237" s="8">
        <v>351</v>
      </c>
      <c r="E237" s="8">
        <v>4</v>
      </c>
      <c r="F237" s="21">
        <v>0.0114</v>
      </c>
      <c r="G237" s="8">
        <v>66</v>
      </c>
      <c r="H237" s="21">
        <v>0.188</v>
      </c>
      <c r="I237" s="8">
        <v>102</v>
      </c>
      <c r="J237" s="21">
        <v>0.2906</v>
      </c>
    </row>
    <row r="238" spans="1:10" ht="17.25" customHeight="1">
      <c r="A238" s="26">
        <v>609761</v>
      </c>
      <c r="B238" s="26" t="s">
        <v>127</v>
      </c>
      <c r="C238" s="26" t="s">
        <v>257</v>
      </c>
      <c r="D238" s="8">
        <v>558</v>
      </c>
      <c r="E238" s="8">
        <v>3</v>
      </c>
      <c r="F238" s="21">
        <v>0.0054</v>
      </c>
      <c r="G238" s="8">
        <v>135</v>
      </c>
      <c r="H238" s="21">
        <v>0.2419</v>
      </c>
      <c r="I238" s="8">
        <v>536</v>
      </c>
      <c r="J238" s="21">
        <v>0.9606</v>
      </c>
    </row>
    <row r="239" spans="1:10" ht="17.25" customHeight="1">
      <c r="A239" s="26">
        <v>610305</v>
      </c>
      <c r="B239" s="26" t="s">
        <v>41</v>
      </c>
      <c r="C239" s="26" t="s">
        <v>258</v>
      </c>
      <c r="D239" s="8">
        <v>170</v>
      </c>
      <c r="E239" s="8">
        <v>0</v>
      </c>
      <c r="F239" s="21">
        <v>0</v>
      </c>
      <c r="G239" s="8">
        <v>24</v>
      </c>
      <c r="H239" s="21">
        <v>0.1412</v>
      </c>
      <c r="I239" s="8">
        <v>164</v>
      </c>
      <c r="J239" s="21">
        <v>0.9647</v>
      </c>
    </row>
    <row r="240" spans="1:10" ht="17.25" customHeight="1">
      <c r="A240" s="26">
        <v>610139</v>
      </c>
      <c r="B240" s="26" t="s">
        <v>94</v>
      </c>
      <c r="C240" s="26" t="s">
        <v>259</v>
      </c>
      <c r="D240" s="8">
        <v>257</v>
      </c>
      <c r="E240" s="8">
        <v>25</v>
      </c>
      <c r="F240" s="21">
        <v>0.0973</v>
      </c>
      <c r="G240" s="8">
        <v>29</v>
      </c>
      <c r="H240" s="21">
        <v>0.1128</v>
      </c>
      <c r="I240" s="8">
        <v>248</v>
      </c>
      <c r="J240" s="21">
        <v>0.965</v>
      </c>
    </row>
    <row r="241" spans="1:10" ht="17.25" customHeight="1">
      <c r="A241" s="26">
        <v>610048</v>
      </c>
      <c r="B241" s="26" t="s">
        <v>7</v>
      </c>
      <c r="C241" s="26" t="s">
        <v>260</v>
      </c>
      <c r="D241" s="8">
        <v>351</v>
      </c>
      <c r="E241" s="8">
        <v>0</v>
      </c>
      <c r="F241" s="21">
        <v>0</v>
      </c>
      <c r="G241" s="8">
        <v>48</v>
      </c>
      <c r="H241" s="21">
        <v>0.1368</v>
      </c>
      <c r="I241" s="8">
        <v>346</v>
      </c>
      <c r="J241" s="21">
        <v>0.9858</v>
      </c>
    </row>
    <row r="242" spans="1:10" ht="17.25" customHeight="1">
      <c r="A242" s="26">
        <v>609795</v>
      </c>
      <c r="B242" s="26" t="s">
        <v>41</v>
      </c>
      <c r="C242" s="26" t="s">
        <v>261</v>
      </c>
      <c r="D242" s="8">
        <v>278</v>
      </c>
      <c r="E242" s="8">
        <v>44</v>
      </c>
      <c r="F242" s="21">
        <v>0.1583</v>
      </c>
      <c r="G242" s="8">
        <v>44</v>
      </c>
      <c r="H242" s="21">
        <v>0.1583</v>
      </c>
      <c r="I242" s="8">
        <v>260</v>
      </c>
      <c r="J242" s="21">
        <v>0.9353</v>
      </c>
    </row>
    <row r="243" spans="1:10" ht="17.25" customHeight="1">
      <c r="A243" s="26">
        <v>609900</v>
      </c>
      <c r="B243" s="26" t="s">
        <v>120</v>
      </c>
      <c r="C243" s="26" t="s">
        <v>262</v>
      </c>
      <c r="D243" s="8">
        <v>474</v>
      </c>
      <c r="E243" s="8">
        <v>3</v>
      </c>
      <c r="F243" s="21">
        <v>0.0063</v>
      </c>
      <c r="G243" s="8">
        <v>42</v>
      </c>
      <c r="H243" s="21">
        <v>0.0886</v>
      </c>
      <c r="I243" s="8">
        <v>444</v>
      </c>
      <c r="J243" s="21">
        <v>0.9367</v>
      </c>
    </row>
    <row r="244" spans="1:10" ht="17.25" customHeight="1">
      <c r="A244" s="26">
        <v>610202</v>
      </c>
      <c r="B244" s="26" t="s">
        <v>37</v>
      </c>
      <c r="C244" s="26" t="s">
        <v>263</v>
      </c>
      <c r="D244" s="8">
        <v>303</v>
      </c>
      <c r="E244" s="8">
        <v>2</v>
      </c>
      <c r="F244" s="21">
        <v>0.0066</v>
      </c>
      <c r="G244" s="8">
        <v>37</v>
      </c>
      <c r="H244" s="21">
        <v>0.1221</v>
      </c>
      <c r="I244" s="8">
        <v>301</v>
      </c>
      <c r="J244" s="21">
        <v>0.9934</v>
      </c>
    </row>
    <row r="245" spans="1:10" ht="17.25" customHeight="1">
      <c r="A245" s="26">
        <v>609760</v>
      </c>
      <c r="B245" s="26" t="s">
        <v>127</v>
      </c>
      <c r="C245" s="26" t="s">
        <v>264</v>
      </c>
      <c r="D245" s="8">
        <v>531</v>
      </c>
      <c r="E245" s="8">
        <v>12</v>
      </c>
      <c r="F245" s="21">
        <v>0.0226</v>
      </c>
      <c r="G245" s="8">
        <v>50</v>
      </c>
      <c r="H245" s="21">
        <v>0.0942</v>
      </c>
      <c r="I245" s="8">
        <v>518</v>
      </c>
      <c r="J245" s="21">
        <v>0.9755</v>
      </c>
    </row>
    <row r="246" spans="1:10" ht="17.25" customHeight="1">
      <c r="A246" s="26">
        <v>609845</v>
      </c>
      <c r="B246" s="26" t="s">
        <v>94</v>
      </c>
      <c r="C246" s="26" t="s">
        <v>265</v>
      </c>
      <c r="D246" s="8">
        <v>527</v>
      </c>
      <c r="E246" s="8">
        <v>2</v>
      </c>
      <c r="F246" s="21">
        <v>0.0038</v>
      </c>
      <c r="G246" s="8">
        <v>56</v>
      </c>
      <c r="H246" s="21">
        <v>0.1063</v>
      </c>
      <c r="I246" s="8">
        <v>513</v>
      </c>
      <c r="J246" s="21">
        <v>0.9734</v>
      </c>
    </row>
    <row r="247" spans="1:10" ht="17.25" customHeight="1">
      <c r="A247" s="26">
        <v>610219</v>
      </c>
      <c r="B247" s="26" t="s">
        <v>94</v>
      </c>
      <c r="C247" s="26" t="s">
        <v>266</v>
      </c>
      <c r="D247" s="8">
        <v>829</v>
      </c>
      <c r="E247" s="8">
        <v>105</v>
      </c>
      <c r="F247" s="21">
        <v>0.1267</v>
      </c>
      <c r="G247" s="8">
        <v>88</v>
      </c>
      <c r="H247" s="21">
        <v>0.1062</v>
      </c>
      <c r="I247" s="8">
        <v>650</v>
      </c>
      <c r="J247" s="21">
        <v>0.7841</v>
      </c>
    </row>
    <row r="248" spans="1:10" ht="17.25" customHeight="1">
      <c r="A248" s="26">
        <v>609739</v>
      </c>
      <c r="B248" s="26" t="s">
        <v>127</v>
      </c>
      <c r="C248" s="26" t="s">
        <v>267</v>
      </c>
      <c r="D248" s="8">
        <v>1562</v>
      </c>
      <c r="E248" s="8">
        <v>121</v>
      </c>
      <c r="F248" s="21">
        <v>0.0775</v>
      </c>
      <c r="G248" s="8">
        <v>222</v>
      </c>
      <c r="H248" s="21">
        <v>0.1421</v>
      </c>
      <c r="I248" s="8">
        <v>1447</v>
      </c>
      <c r="J248" s="21">
        <v>0.9264</v>
      </c>
    </row>
    <row r="249" spans="1:10" ht="17.25" customHeight="1">
      <c r="A249" s="26">
        <v>609693</v>
      </c>
      <c r="B249" s="26" t="s">
        <v>19</v>
      </c>
      <c r="C249" s="26" t="s">
        <v>268</v>
      </c>
      <c r="D249" s="8">
        <v>1116</v>
      </c>
      <c r="E249" s="8">
        <v>21</v>
      </c>
      <c r="F249" s="21">
        <v>0.0188</v>
      </c>
      <c r="G249" s="8">
        <v>69</v>
      </c>
      <c r="H249" s="21">
        <v>0.0618</v>
      </c>
      <c r="I249" s="8">
        <v>935</v>
      </c>
      <c r="J249" s="21">
        <v>0.8378</v>
      </c>
    </row>
    <row r="250" spans="1:10" ht="17.25" customHeight="1">
      <c r="A250" s="26">
        <v>609920</v>
      </c>
      <c r="B250" s="26" t="s">
        <v>109</v>
      </c>
      <c r="C250" s="26" t="s">
        <v>269</v>
      </c>
      <c r="D250" s="8">
        <v>747</v>
      </c>
      <c r="E250" s="8">
        <v>388</v>
      </c>
      <c r="F250" s="21">
        <v>0.5194</v>
      </c>
      <c r="G250" s="8">
        <v>87</v>
      </c>
      <c r="H250" s="21">
        <v>0.1165</v>
      </c>
      <c r="I250" s="8">
        <v>742</v>
      </c>
      <c r="J250" s="21">
        <v>0.9933</v>
      </c>
    </row>
    <row r="251" spans="1:10" ht="17.25" customHeight="1">
      <c r="A251" s="26">
        <v>610187</v>
      </c>
      <c r="B251" s="26" t="s">
        <v>31</v>
      </c>
      <c r="C251" s="26" t="s">
        <v>270</v>
      </c>
      <c r="D251" s="8">
        <v>256</v>
      </c>
      <c r="E251" s="8">
        <v>94</v>
      </c>
      <c r="F251" s="21">
        <v>0.3672</v>
      </c>
      <c r="G251" s="8">
        <v>44</v>
      </c>
      <c r="H251" s="21">
        <v>0.1719</v>
      </c>
      <c r="I251" s="8">
        <v>237</v>
      </c>
      <c r="J251" s="21">
        <v>0.9258</v>
      </c>
    </row>
    <row r="252" spans="1:10" ht="17.25" customHeight="1">
      <c r="A252" s="26">
        <v>610285</v>
      </c>
      <c r="B252" s="26" t="s">
        <v>45</v>
      </c>
      <c r="C252" s="26" t="s">
        <v>271</v>
      </c>
      <c r="D252" s="8">
        <v>371</v>
      </c>
      <c r="E252" s="8">
        <v>1</v>
      </c>
      <c r="F252" s="21">
        <v>0.0027</v>
      </c>
      <c r="G252" s="8">
        <v>53</v>
      </c>
      <c r="H252" s="21">
        <v>0.1429</v>
      </c>
      <c r="I252" s="8">
        <v>359</v>
      </c>
      <c r="J252" s="21">
        <v>0.9677</v>
      </c>
    </row>
    <row r="253" spans="1:10" ht="17.25" customHeight="1">
      <c r="A253" s="26">
        <v>610383</v>
      </c>
      <c r="B253" s="26" t="s">
        <v>19</v>
      </c>
      <c r="C253" s="26" t="s">
        <v>272</v>
      </c>
      <c r="D253" s="8">
        <v>356</v>
      </c>
      <c r="E253" s="8">
        <v>43</v>
      </c>
      <c r="F253" s="21">
        <v>0.1208</v>
      </c>
      <c r="G253" s="8">
        <v>42</v>
      </c>
      <c r="H253" s="21">
        <v>0.118</v>
      </c>
      <c r="I253" s="8">
        <v>342</v>
      </c>
      <c r="J253" s="21">
        <v>0.9607</v>
      </c>
    </row>
    <row r="254" spans="1:10" ht="17.25" customHeight="1">
      <c r="A254" s="26">
        <v>609857</v>
      </c>
      <c r="B254" s="26" t="s">
        <v>22</v>
      </c>
      <c r="C254" s="26" t="s">
        <v>273</v>
      </c>
      <c r="D254" s="8">
        <v>716</v>
      </c>
      <c r="E254" s="8">
        <v>265</v>
      </c>
      <c r="F254" s="21">
        <v>0.3701</v>
      </c>
      <c r="G254" s="8">
        <v>121</v>
      </c>
      <c r="H254" s="21">
        <v>0.169</v>
      </c>
      <c r="I254" s="8">
        <v>650</v>
      </c>
      <c r="J254" s="21">
        <v>0.9078</v>
      </c>
    </row>
    <row r="255" spans="1:10" ht="17.25" customHeight="1">
      <c r="A255" s="26">
        <v>610241</v>
      </c>
      <c r="B255" s="26" t="s">
        <v>37</v>
      </c>
      <c r="C255" s="26" t="s">
        <v>274</v>
      </c>
      <c r="D255" s="8">
        <v>233</v>
      </c>
      <c r="E255" s="8">
        <v>0</v>
      </c>
      <c r="F255" s="21">
        <v>0</v>
      </c>
      <c r="G255" s="8">
        <v>23</v>
      </c>
      <c r="H255" s="21">
        <v>0.0987</v>
      </c>
      <c r="I255" s="8">
        <v>229</v>
      </c>
      <c r="J255" s="21">
        <v>0.9828</v>
      </c>
    </row>
    <row r="256" spans="1:10" ht="17.25" customHeight="1">
      <c r="A256" s="26">
        <v>609741</v>
      </c>
      <c r="B256" s="26" t="s">
        <v>17</v>
      </c>
      <c r="C256" s="26" t="s">
        <v>275</v>
      </c>
      <c r="D256" s="8">
        <v>1639</v>
      </c>
      <c r="E256" s="8">
        <v>200</v>
      </c>
      <c r="F256" s="21">
        <v>0.122</v>
      </c>
      <c r="G256" s="8">
        <v>183</v>
      </c>
      <c r="H256" s="21">
        <v>0.1117</v>
      </c>
      <c r="I256" s="8">
        <v>1611</v>
      </c>
      <c r="J256" s="21">
        <v>0.9829</v>
      </c>
    </row>
    <row r="257" spans="1:10" ht="17.25" customHeight="1">
      <c r="A257" s="26">
        <v>609726</v>
      </c>
      <c r="B257" s="26" t="s">
        <v>127</v>
      </c>
      <c r="C257" s="26" t="s">
        <v>276</v>
      </c>
      <c r="D257" s="8">
        <v>745</v>
      </c>
      <c r="E257" s="8">
        <v>1</v>
      </c>
      <c r="F257" s="21">
        <v>0.0013</v>
      </c>
      <c r="G257" s="8">
        <v>58</v>
      </c>
      <c r="H257" s="21">
        <v>0.0779</v>
      </c>
      <c r="I257" s="8">
        <v>563</v>
      </c>
      <c r="J257" s="21">
        <v>0.7557</v>
      </c>
    </row>
    <row r="258" spans="1:10" ht="17.25" customHeight="1">
      <c r="A258" s="26">
        <v>610182</v>
      </c>
      <c r="B258" s="26" t="s">
        <v>22</v>
      </c>
      <c r="C258" s="26" t="s">
        <v>277</v>
      </c>
      <c r="D258" s="8">
        <v>364</v>
      </c>
      <c r="E258" s="8">
        <v>93</v>
      </c>
      <c r="F258" s="21">
        <v>0.2555</v>
      </c>
      <c r="G258" s="8">
        <v>80</v>
      </c>
      <c r="H258" s="21">
        <v>0.2198</v>
      </c>
      <c r="I258" s="8">
        <v>220</v>
      </c>
      <c r="J258" s="21">
        <v>0.6044</v>
      </c>
    </row>
    <row r="259" spans="1:10" ht="17.25" customHeight="1">
      <c r="A259" s="26">
        <v>610068</v>
      </c>
      <c r="B259" s="26" t="s">
        <v>7</v>
      </c>
      <c r="C259" s="26" t="s">
        <v>278</v>
      </c>
      <c r="D259" s="8">
        <v>1569</v>
      </c>
      <c r="E259" s="8">
        <v>596</v>
      </c>
      <c r="F259" s="21">
        <v>0.3799</v>
      </c>
      <c r="G259" s="8">
        <v>255</v>
      </c>
      <c r="H259" s="21">
        <v>0.1625</v>
      </c>
      <c r="I259" s="8">
        <v>1506</v>
      </c>
      <c r="J259" s="21">
        <v>0.9598</v>
      </c>
    </row>
    <row r="260" spans="1:10" ht="17.25" customHeight="1">
      <c r="A260" s="26">
        <v>610124</v>
      </c>
      <c r="B260" s="26" t="s">
        <v>11</v>
      </c>
      <c r="C260" s="26" t="s">
        <v>279</v>
      </c>
      <c r="D260" s="8">
        <v>527</v>
      </c>
      <c r="E260" s="8">
        <v>3</v>
      </c>
      <c r="F260" s="21">
        <v>0.0057</v>
      </c>
      <c r="G260" s="8">
        <v>74</v>
      </c>
      <c r="H260" s="21">
        <v>0.1404</v>
      </c>
      <c r="I260" s="8">
        <v>517</v>
      </c>
      <c r="J260" s="21">
        <v>0.981</v>
      </c>
    </row>
    <row r="261" spans="1:10" ht="17.25" customHeight="1">
      <c r="A261" s="26">
        <v>610192</v>
      </c>
      <c r="B261" s="26" t="s">
        <v>37</v>
      </c>
      <c r="C261" s="26" t="s">
        <v>280</v>
      </c>
      <c r="D261" s="8">
        <v>806</v>
      </c>
      <c r="E261" s="8">
        <v>325</v>
      </c>
      <c r="F261" s="21">
        <v>0.4032</v>
      </c>
      <c r="G261" s="8">
        <v>111</v>
      </c>
      <c r="H261" s="21">
        <v>0.1377</v>
      </c>
      <c r="I261" s="8">
        <v>748</v>
      </c>
      <c r="J261" s="21">
        <v>0.928</v>
      </c>
    </row>
    <row r="262" spans="1:10" ht="17.25" customHeight="1">
      <c r="A262" s="26">
        <v>610158</v>
      </c>
      <c r="B262" s="26" t="s">
        <v>41</v>
      </c>
      <c r="C262" s="26" t="s">
        <v>281</v>
      </c>
      <c r="D262" s="8">
        <v>592</v>
      </c>
      <c r="E262" s="8">
        <v>81</v>
      </c>
      <c r="F262" s="21">
        <v>0.1368</v>
      </c>
      <c r="G262" s="8">
        <v>66</v>
      </c>
      <c r="H262" s="21">
        <v>0.1115</v>
      </c>
      <c r="I262" s="8">
        <v>441</v>
      </c>
      <c r="J262" s="21">
        <v>0.7449</v>
      </c>
    </row>
    <row r="263" spans="1:10" ht="17.25" customHeight="1">
      <c r="A263" s="26">
        <v>609974</v>
      </c>
      <c r="B263" s="26" t="s">
        <v>31</v>
      </c>
      <c r="C263" s="26" t="s">
        <v>282</v>
      </c>
      <c r="D263" s="8">
        <v>574</v>
      </c>
      <c r="E263" s="8">
        <v>8</v>
      </c>
      <c r="F263" s="21">
        <v>0.0139</v>
      </c>
      <c r="G263" s="8">
        <v>53</v>
      </c>
      <c r="H263" s="21">
        <v>0.0923</v>
      </c>
      <c r="I263" s="8">
        <v>109</v>
      </c>
      <c r="J263" s="21">
        <v>0.1899</v>
      </c>
    </row>
    <row r="264" spans="1:10" ht="17.25" customHeight="1">
      <c r="A264" s="26">
        <v>609985</v>
      </c>
      <c r="B264" s="26" t="s">
        <v>37</v>
      </c>
      <c r="C264" s="26" t="s">
        <v>283</v>
      </c>
      <c r="D264" s="8">
        <v>251</v>
      </c>
      <c r="E264" s="8">
        <v>0</v>
      </c>
      <c r="F264" s="21">
        <v>0</v>
      </c>
      <c r="G264" s="8">
        <v>43</v>
      </c>
      <c r="H264" s="21">
        <v>0.1713</v>
      </c>
      <c r="I264" s="8">
        <v>233</v>
      </c>
      <c r="J264" s="21">
        <v>0.9283</v>
      </c>
    </row>
    <row r="265" spans="1:10" ht="17.25" customHeight="1">
      <c r="A265" s="26">
        <v>610122</v>
      </c>
      <c r="B265" s="26" t="s">
        <v>31</v>
      </c>
      <c r="C265" s="26" t="s">
        <v>284</v>
      </c>
      <c r="D265" s="8">
        <v>1009</v>
      </c>
      <c r="E265" s="8">
        <v>230</v>
      </c>
      <c r="F265" s="21">
        <v>0.2279</v>
      </c>
      <c r="G265" s="8">
        <v>81</v>
      </c>
      <c r="H265" s="21">
        <v>0.0803</v>
      </c>
      <c r="I265" s="8">
        <v>731</v>
      </c>
      <c r="J265" s="21">
        <v>0.7245</v>
      </c>
    </row>
    <row r="266" spans="1:10" ht="17.25" customHeight="1">
      <c r="A266" s="26">
        <v>609972</v>
      </c>
      <c r="B266" s="26" t="s">
        <v>22</v>
      </c>
      <c r="C266" s="26" t="s">
        <v>285</v>
      </c>
      <c r="D266" s="8">
        <v>1268</v>
      </c>
      <c r="E266" s="8">
        <v>716</v>
      </c>
      <c r="F266" s="21">
        <v>0.5647</v>
      </c>
      <c r="G266" s="8">
        <v>141</v>
      </c>
      <c r="H266" s="21">
        <v>0.1112</v>
      </c>
      <c r="I266" s="8">
        <v>1222</v>
      </c>
      <c r="J266" s="21">
        <v>0.9637</v>
      </c>
    </row>
    <row r="267" spans="1:10" ht="17.25" customHeight="1">
      <c r="A267" s="26">
        <v>609856</v>
      </c>
      <c r="B267" s="26" t="s">
        <v>94</v>
      </c>
      <c r="C267" s="26" t="s">
        <v>286</v>
      </c>
      <c r="D267" s="8">
        <v>617</v>
      </c>
      <c r="E267" s="8">
        <v>148</v>
      </c>
      <c r="F267" s="21">
        <v>0.2399</v>
      </c>
      <c r="G267" s="8">
        <v>69</v>
      </c>
      <c r="H267" s="21">
        <v>0.1118</v>
      </c>
      <c r="I267" s="8">
        <v>574</v>
      </c>
      <c r="J267" s="21">
        <v>0.9303</v>
      </c>
    </row>
    <row r="268" spans="1:10" ht="17.25" customHeight="1">
      <c r="A268" s="26">
        <v>610040</v>
      </c>
      <c r="B268" s="26" t="s">
        <v>7</v>
      </c>
      <c r="C268" s="26" t="s">
        <v>287</v>
      </c>
      <c r="D268" s="8">
        <v>1289</v>
      </c>
      <c r="E268" s="8">
        <v>773</v>
      </c>
      <c r="F268" s="21">
        <v>0.5997</v>
      </c>
      <c r="G268" s="8">
        <v>138</v>
      </c>
      <c r="H268" s="21">
        <v>0.1071</v>
      </c>
      <c r="I268" s="8">
        <v>1119</v>
      </c>
      <c r="J268" s="21">
        <v>0.8681</v>
      </c>
    </row>
    <row r="269" spans="1:10" ht="17.25" customHeight="1">
      <c r="A269" s="26">
        <v>400042</v>
      </c>
      <c r="B269" s="26" t="s">
        <v>3</v>
      </c>
      <c r="C269" s="26" t="s">
        <v>288</v>
      </c>
      <c r="D269" s="8">
        <v>360</v>
      </c>
      <c r="E269" s="8">
        <v>0</v>
      </c>
      <c r="F269" s="21">
        <v>0</v>
      </c>
      <c r="G269" s="8">
        <v>75</v>
      </c>
      <c r="H269" s="21">
        <v>0.2083</v>
      </c>
      <c r="I269" s="8">
        <v>351</v>
      </c>
      <c r="J269" s="21">
        <v>0.975</v>
      </c>
    </row>
    <row r="270" spans="1:10" ht="17.25" customHeight="1">
      <c r="A270" s="26">
        <v>610092</v>
      </c>
      <c r="B270" s="26" t="s">
        <v>41</v>
      </c>
      <c r="C270" s="26" t="s">
        <v>289</v>
      </c>
      <c r="D270" s="8">
        <v>392</v>
      </c>
      <c r="E270" s="8">
        <v>1</v>
      </c>
      <c r="F270" s="21">
        <v>0.0026</v>
      </c>
      <c r="G270" s="8">
        <v>40</v>
      </c>
      <c r="H270" s="21">
        <v>0.102</v>
      </c>
      <c r="I270" s="8">
        <v>381</v>
      </c>
      <c r="J270" s="21">
        <v>0.9719</v>
      </c>
    </row>
    <row r="271" spans="1:10" ht="17.25" customHeight="1">
      <c r="A271" s="26">
        <v>610279</v>
      </c>
      <c r="B271" s="26" t="s">
        <v>11</v>
      </c>
      <c r="C271" s="26" t="s">
        <v>290</v>
      </c>
      <c r="D271" s="8">
        <v>443</v>
      </c>
      <c r="E271" s="8">
        <v>0</v>
      </c>
      <c r="F271" s="21">
        <v>0</v>
      </c>
      <c r="G271" s="8">
        <v>78</v>
      </c>
      <c r="H271" s="21">
        <v>0.1761</v>
      </c>
      <c r="I271" s="8">
        <v>384</v>
      </c>
      <c r="J271" s="21">
        <v>0.8668</v>
      </c>
    </row>
    <row r="272" spans="1:10" ht="17.25" customHeight="1">
      <c r="A272" s="26">
        <v>609861</v>
      </c>
      <c r="B272" s="26" t="s">
        <v>29</v>
      </c>
      <c r="C272" s="26" t="s">
        <v>291</v>
      </c>
      <c r="D272" s="8">
        <v>553</v>
      </c>
      <c r="E272" s="8">
        <v>4</v>
      </c>
      <c r="F272" s="21">
        <v>0.0072</v>
      </c>
      <c r="G272" s="8">
        <v>75</v>
      </c>
      <c r="H272" s="21">
        <v>0.1356</v>
      </c>
      <c r="I272" s="8">
        <v>245</v>
      </c>
      <c r="J272" s="21">
        <v>0.443</v>
      </c>
    </row>
    <row r="273" spans="1:10" ht="17.25" customHeight="1">
      <c r="A273" s="26">
        <v>610297</v>
      </c>
      <c r="B273" s="26" t="s">
        <v>87</v>
      </c>
      <c r="C273" s="26" t="s">
        <v>292</v>
      </c>
      <c r="D273" s="8">
        <v>411</v>
      </c>
      <c r="E273" s="8">
        <v>1</v>
      </c>
      <c r="F273" s="21">
        <v>0.0024</v>
      </c>
      <c r="G273" s="8">
        <v>70</v>
      </c>
      <c r="H273" s="21">
        <v>0.1703</v>
      </c>
      <c r="I273" s="8">
        <v>399</v>
      </c>
      <c r="J273" s="21">
        <v>0.9708</v>
      </c>
    </row>
    <row r="274" spans="1:10" ht="17.25" customHeight="1">
      <c r="A274" s="26">
        <v>609798</v>
      </c>
      <c r="B274" s="26" t="s">
        <v>22</v>
      </c>
      <c r="C274" s="26" t="s">
        <v>293</v>
      </c>
      <c r="D274" s="8">
        <v>665</v>
      </c>
      <c r="E274" s="8">
        <v>160</v>
      </c>
      <c r="F274" s="21">
        <v>0.2406</v>
      </c>
      <c r="G274" s="8">
        <v>61</v>
      </c>
      <c r="H274" s="21">
        <v>0.0917</v>
      </c>
      <c r="I274" s="8">
        <v>501</v>
      </c>
      <c r="J274" s="21">
        <v>0.7534</v>
      </c>
    </row>
    <row r="275" spans="1:10" ht="17.25" customHeight="1">
      <c r="A275" s="26">
        <v>609768</v>
      </c>
      <c r="B275" s="26" t="s">
        <v>17</v>
      </c>
      <c r="C275" s="26" t="s">
        <v>294</v>
      </c>
      <c r="D275" s="8">
        <v>507</v>
      </c>
      <c r="E275" s="8">
        <v>4</v>
      </c>
      <c r="F275" s="21">
        <v>0.0079</v>
      </c>
      <c r="G275" s="8">
        <v>101</v>
      </c>
      <c r="H275" s="21">
        <v>0.1992</v>
      </c>
      <c r="I275" s="8">
        <v>496</v>
      </c>
      <c r="J275" s="21">
        <v>0.9783</v>
      </c>
    </row>
    <row r="276" spans="1:10" ht="17.25" customHeight="1">
      <c r="A276" s="26">
        <v>400043</v>
      </c>
      <c r="B276" s="26" t="s">
        <v>3</v>
      </c>
      <c r="C276" s="26" t="s">
        <v>295</v>
      </c>
      <c r="D276" s="8">
        <v>379</v>
      </c>
      <c r="E276" s="8">
        <v>7</v>
      </c>
      <c r="F276" s="21">
        <v>0.0185</v>
      </c>
      <c r="G276" s="8">
        <v>91</v>
      </c>
      <c r="H276" s="21">
        <v>0.2401</v>
      </c>
      <c r="I276" s="8">
        <v>320</v>
      </c>
      <c r="J276" s="21">
        <v>0.8443</v>
      </c>
    </row>
    <row r="277" spans="1:10" ht="17.25" customHeight="1">
      <c r="A277" s="26">
        <v>609850</v>
      </c>
      <c r="B277" s="26" t="s">
        <v>31</v>
      </c>
      <c r="C277" s="26" t="s">
        <v>296</v>
      </c>
      <c r="D277" s="8">
        <v>617</v>
      </c>
      <c r="E277" s="8">
        <v>173</v>
      </c>
      <c r="F277" s="21">
        <v>0.2804</v>
      </c>
      <c r="G277" s="8">
        <v>60</v>
      </c>
      <c r="H277" s="21">
        <v>0.0972</v>
      </c>
      <c r="I277" s="8">
        <v>526</v>
      </c>
      <c r="J277" s="21">
        <v>0.8525</v>
      </c>
    </row>
    <row r="278" spans="1:10" ht="17.25" customHeight="1">
      <c r="A278" s="26">
        <v>610052</v>
      </c>
      <c r="B278" s="26" t="s">
        <v>11</v>
      </c>
      <c r="C278" s="26" t="s">
        <v>297</v>
      </c>
      <c r="D278" s="8">
        <v>457</v>
      </c>
      <c r="E278" s="8">
        <v>1</v>
      </c>
      <c r="F278" s="21">
        <v>0.0022</v>
      </c>
      <c r="G278" s="8">
        <v>73</v>
      </c>
      <c r="H278" s="21">
        <v>0.1597</v>
      </c>
      <c r="I278" s="8">
        <v>434</v>
      </c>
      <c r="J278" s="21">
        <v>0.9497</v>
      </c>
    </row>
    <row r="279" spans="1:10" ht="17.25" customHeight="1">
      <c r="A279" s="26">
        <v>610058</v>
      </c>
      <c r="B279" s="26" t="s">
        <v>41</v>
      </c>
      <c r="C279" s="26" t="s">
        <v>298</v>
      </c>
      <c r="D279" s="8">
        <v>463</v>
      </c>
      <c r="E279" s="8">
        <v>0</v>
      </c>
      <c r="F279" s="21">
        <v>0</v>
      </c>
      <c r="G279" s="8">
        <v>47</v>
      </c>
      <c r="H279" s="21">
        <v>0.1015</v>
      </c>
      <c r="I279" s="8">
        <v>440</v>
      </c>
      <c r="J279" s="21">
        <v>0.9503</v>
      </c>
    </row>
    <row r="280" spans="1:10" ht="17.25" customHeight="1">
      <c r="A280" s="26">
        <v>609713</v>
      </c>
      <c r="B280" s="26" t="s">
        <v>87</v>
      </c>
      <c r="C280" s="26" t="s">
        <v>299</v>
      </c>
      <c r="D280" s="8">
        <v>1249</v>
      </c>
      <c r="E280" s="8">
        <v>3</v>
      </c>
      <c r="F280" s="21">
        <v>0.0024</v>
      </c>
      <c r="G280" s="8">
        <v>182</v>
      </c>
      <c r="H280" s="21">
        <v>0.1457</v>
      </c>
      <c r="I280" s="8">
        <v>1217</v>
      </c>
      <c r="J280" s="21">
        <v>0.9744</v>
      </c>
    </row>
    <row r="281" spans="1:10" ht="17.25" customHeight="1">
      <c r="A281" s="26">
        <v>610390</v>
      </c>
      <c r="B281" s="26" t="s">
        <v>24</v>
      </c>
      <c r="C281" s="26" t="s">
        <v>300</v>
      </c>
      <c r="D281" s="8">
        <v>479</v>
      </c>
      <c r="E281" s="8">
        <v>12</v>
      </c>
      <c r="F281" s="21">
        <v>0.0251</v>
      </c>
      <c r="G281" s="8">
        <v>44</v>
      </c>
      <c r="H281" s="21">
        <v>0.0919</v>
      </c>
      <c r="I281" s="8">
        <v>413</v>
      </c>
      <c r="J281" s="21">
        <v>0.8622</v>
      </c>
    </row>
    <row r="282" spans="1:10" ht="17.25" customHeight="1">
      <c r="A282" s="26">
        <v>610110</v>
      </c>
      <c r="B282" s="26" t="s">
        <v>48</v>
      </c>
      <c r="C282" s="26" t="s">
        <v>301</v>
      </c>
      <c r="D282" s="8">
        <v>198</v>
      </c>
      <c r="E282" s="8">
        <v>0</v>
      </c>
      <c r="F282" s="21">
        <v>0</v>
      </c>
      <c r="G282" s="8">
        <v>10</v>
      </c>
      <c r="H282" s="21">
        <v>0.0505</v>
      </c>
      <c r="I282" s="8">
        <v>179</v>
      </c>
      <c r="J282" s="21">
        <v>0.904</v>
      </c>
    </row>
    <row r="283" spans="1:10" ht="17.25" customHeight="1">
      <c r="A283" s="26">
        <v>610273</v>
      </c>
      <c r="B283" s="26" t="s">
        <v>109</v>
      </c>
      <c r="C283" s="26" t="s">
        <v>302</v>
      </c>
      <c r="D283" s="8">
        <v>172</v>
      </c>
      <c r="E283" s="8">
        <v>9</v>
      </c>
      <c r="F283" s="21">
        <v>0.0523</v>
      </c>
      <c r="G283" s="8">
        <v>24</v>
      </c>
      <c r="H283" s="21">
        <v>0.1395</v>
      </c>
      <c r="I283" s="8">
        <v>172</v>
      </c>
      <c r="J283" s="21">
        <v>1</v>
      </c>
    </row>
    <row r="284" spans="1:10" ht="17.25" customHeight="1">
      <c r="A284" s="26">
        <v>610384</v>
      </c>
      <c r="B284" s="26" t="s">
        <v>19</v>
      </c>
      <c r="C284" s="26" t="s">
        <v>303</v>
      </c>
      <c r="D284" s="8">
        <v>410</v>
      </c>
      <c r="E284" s="8">
        <v>30</v>
      </c>
      <c r="F284" s="21">
        <v>0.0732</v>
      </c>
      <c r="G284" s="8">
        <v>45</v>
      </c>
      <c r="H284" s="21">
        <v>0.1098</v>
      </c>
      <c r="I284" s="8">
        <v>399</v>
      </c>
      <c r="J284" s="21">
        <v>0.9732</v>
      </c>
    </row>
    <row r="285" spans="1:10" ht="17.25" customHeight="1">
      <c r="A285" s="26">
        <v>400104</v>
      </c>
      <c r="B285" s="26" t="s">
        <v>3</v>
      </c>
      <c r="C285" s="26" t="s">
        <v>304</v>
      </c>
      <c r="D285" s="8">
        <v>532</v>
      </c>
      <c r="E285" s="8">
        <v>84</v>
      </c>
      <c r="F285" s="21">
        <v>0.1579</v>
      </c>
      <c r="G285" s="8">
        <v>65</v>
      </c>
      <c r="H285" s="21">
        <v>0.1222</v>
      </c>
      <c r="I285" s="8">
        <v>507</v>
      </c>
      <c r="J285" s="21">
        <v>0.953</v>
      </c>
    </row>
    <row r="286" spans="1:10" ht="17.25" customHeight="1">
      <c r="A286" s="26">
        <v>400148</v>
      </c>
      <c r="B286" s="26" t="s">
        <v>3</v>
      </c>
      <c r="C286" s="26" t="s">
        <v>305</v>
      </c>
      <c r="D286" s="8">
        <v>168</v>
      </c>
      <c r="E286" s="8">
        <v>11</v>
      </c>
      <c r="F286" s="21">
        <v>0.0655</v>
      </c>
      <c r="G286" s="8">
        <v>17</v>
      </c>
      <c r="H286" s="21">
        <v>0.1012</v>
      </c>
      <c r="I286" s="8">
        <v>159</v>
      </c>
      <c r="J286" s="21">
        <v>0.9464</v>
      </c>
    </row>
    <row r="287" spans="1:10" ht="17.25" customHeight="1">
      <c r="A287" s="26">
        <v>610078</v>
      </c>
      <c r="B287" s="26" t="s">
        <v>31</v>
      </c>
      <c r="C287" s="26" t="s">
        <v>306</v>
      </c>
      <c r="D287" s="8">
        <v>683</v>
      </c>
      <c r="E287" s="8">
        <v>156</v>
      </c>
      <c r="F287" s="21">
        <v>0.2284</v>
      </c>
      <c r="G287" s="8">
        <v>37</v>
      </c>
      <c r="H287" s="21">
        <v>0.0542</v>
      </c>
      <c r="I287" s="8">
        <v>400</v>
      </c>
      <c r="J287" s="21">
        <v>0.5857</v>
      </c>
    </row>
    <row r="288" spans="1:10" ht="17.25" customHeight="1">
      <c r="A288" s="26">
        <v>609848</v>
      </c>
      <c r="B288" s="26" t="s">
        <v>94</v>
      </c>
      <c r="C288" s="26" t="s">
        <v>307</v>
      </c>
      <c r="D288" s="8">
        <v>250</v>
      </c>
      <c r="E288" s="8">
        <v>2</v>
      </c>
      <c r="F288" s="21">
        <v>0.008</v>
      </c>
      <c r="G288" s="8">
        <v>17</v>
      </c>
      <c r="H288" s="21">
        <v>0.068</v>
      </c>
      <c r="I288" s="8">
        <v>235</v>
      </c>
      <c r="J288" s="21">
        <v>0.94</v>
      </c>
    </row>
    <row r="289" spans="1:10" ht="17.25" customHeight="1">
      <c r="A289" s="26">
        <v>610532</v>
      </c>
      <c r="B289" s="26" t="s">
        <v>13</v>
      </c>
      <c r="C289" s="26" t="s">
        <v>308</v>
      </c>
      <c r="D289" s="8">
        <v>990</v>
      </c>
      <c r="E289" s="8">
        <v>190</v>
      </c>
      <c r="F289" s="21">
        <v>0.1919</v>
      </c>
      <c r="G289" s="8">
        <v>82</v>
      </c>
      <c r="H289" s="21">
        <v>0.0828</v>
      </c>
      <c r="I289" s="8">
        <v>979</v>
      </c>
      <c r="J289" s="21">
        <v>0.9889</v>
      </c>
    </row>
    <row r="290" spans="1:10" ht="17.25" customHeight="1">
      <c r="A290" s="26">
        <v>610125</v>
      </c>
      <c r="B290" s="26" t="s">
        <v>109</v>
      </c>
      <c r="C290" s="26" t="s">
        <v>309</v>
      </c>
      <c r="D290" s="8">
        <v>931</v>
      </c>
      <c r="E290" s="8">
        <v>305</v>
      </c>
      <c r="F290" s="21">
        <v>0.3276</v>
      </c>
      <c r="G290" s="8">
        <v>68</v>
      </c>
      <c r="H290" s="21">
        <v>0.073</v>
      </c>
      <c r="I290" s="8">
        <v>891</v>
      </c>
      <c r="J290" s="21">
        <v>0.957</v>
      </c>
    </row>
    <row r="291" spans="1:10" ht="17.25" customHeight="1">
      <c r="A291" s="26">
        <v>610276</v>
      </c>
      <c r="B291" s="26" t="s">
        <v>48</v>
      </c>
      <c r="C291" s="26" t="s">
        <v>310</v>
      </c>
      <c r="D291" s="8">
        <v>237</v>
      </c>
      <c r="E291" s="8">
        <v>1</v>
      </c>
      <c r="F291" s="21">
        <v>0.0042</v>
      </c>
      <c r="G291" s="8">
        <v>26</v>
      </c>
      <c r="H291" s="21">
        <v>0.1097</v>
      </c>
      <c r="I291" s="8">
        <v>191</v>
      </c>
      <c r="J291" s="21">
        <v>0.8059</v>
      </c>
    </row>
    <row r="292" spans="1:10" ht="17.25" customHeight="1">
      <c r="A292" s="26">
        <v>610103</v>
      </c>
      <c r="B292" s="26" t="s">
        <v>11</v>
      </c>
      <c r="C292" s="26" t="s">
        <v>311</v>
      </c>
      <c r="D292" s="8">
        <v>576</v>
      </c>
      <c r="E292" s="8">
        <v>1</v>
      </c>
      <c r="F292" s="21">
        <v>0.0017</v>
      </c>
      <c r="G292" s="8">
        <v>51</v>
      </c>
      <c r="H292" s="21">
        <v>0.0885</v>
      </c>
      <c r="I292" s="8">
        <v>466</v>
      </c>
      <c r="J292" s="21">
        <v>0.809</v>
      </c>
    </row>
    <row r="293" spans="1:10" ht="17.25" customHeight="1">
      <c r="A293" s="26">
        <v>610256</v>
      </c>
      <c r="B293" s="26" t="s">
        <v>48</v>
      </c>
      <c r="C293" s="26" t="s">
        <v>312</v>
      </c>
      <c r="D293" s="8">
        <v>139</v>
      </c>
      <c r="E293" s="8">
        <v>0</v>
      </c>
      <c r="F293" s="21">
        <v>0</v>
      </c>
      <c r="G293" s="8">
        <v>12</v>
      </c>
      <c r="H293" s="21">
        <v>0.0863</v>
      </c>
      <c r="I293" s="8">
        <v>105</v>
      </c>
      <c r="J293" s="21">
        <v>0.7554</v>
      </c>
    </row>
    <row r="294" spans="1:10" ht="17.25" customHeight="1">
      <c r="A294" s="26">
        <v>609797</v>
      </c>
      <c r="B294" s="26" t="s">
        <v>37</v>
      </c>
      <c r="C294" s="26" t="s">
        <v>313</v>
      </c>
      <c r="D294" s="8">
        <v>434</v>
      </c>
      <c r="E294" s="8">
        <v>1</v>
      </c>
      <c r="F294" s="21">
        <v>0.0023</v>
      </c>
      <c r="G294" s="8">
        <v>49</v>
      </c>
      <c r="H294" s="21">
        <v>0.1129</v>
      </c>
      <c r="I294" s="8">
        <v>383</v>
      </c>
      <c r="J294" s="21">
        <v>0.8825</v>
      </c>
    </row>
    <row r="295" spans="1:10" ht="17.25" customHeight="1">
      <c r="A295" s="26">
        <v>609766</v>
      </c>
      <c r="B295" s="26" t="s">
        <v>24</v>
      </c>
      <c r="C295" s="26" t="s">
        <v>314</v>
      </c>
      <c r="D295" s="8">
        <v>209</v>
      </c>
      <c r="E295" s="8">
        <v>67</v>
      </c>
      <c r="F295" s="21">
        <v>0.3206</v>
      </c>
      <c r="G295" s="8">
        <v>209</v>
      </c>
      <c r="H295" s="21">
        <v>1</v>
      </c>
      <c r="I295" s="8">
        <v>178</v>
      </c>
      <c r="J295" s="21">
        <v>0.8517</v>
      </c>
    </row>
    <row r="296" spans="1:10" ht="17.25" customHeight="1">
      <c r="A296" s="26">
        <v>609912</v>
      </c>
      <c r="B296" s="26" t="s">
        <v>22</v>
      </c>
      <c r="C296" s="26" t="s">
        <v>315</v>
      </c>
      <c r="D296" s="8">
        <v>597</v>
      </c>
      <c r="E296" s="8">
        <v>145</v>
      </c>
      <c r="F296" s="21">
        <v>0.2429</v>
      </c>
      <c r="G296" s="8">
        <v>129</v>
      </c>
      <c r="H296" s="21">
        <v>0.2161</v>
      </c>
      <c r="I296" s="8">
        <v>364</v>
      </c>
      <c r="J296" s="21">
        <v>0.6097</v>
      </c>
    </row>
    <row r="297" spans="1:10" ht="17.25" customHeight="1">
      <c r="A297" s="26">
        <v>610070</v>
      </c>
      <c r="B297" s="26" t="s">
        <v>31</v>
      </c>
      <c r="C297" s="26" t="s">
        <v>316</v>
      </c>
      <c r="D297" s="8">
        <v>704</v>
      </c>
      <c r="E297" s="8">
        <v>141</v>
      </c>
      <c r="F297" s="21">
        <v>0.2003</v>
      </c>
      <c r="G297" s="8">
        <v>138</v>
      </c>
      <c r="H297" s="21">
        <v>0.196</v>
      </c>
      <c r="I297" s="8">
        <v>591</v>
      </c>
      <c r="J297" s="21">
        <v>0.8395</v>
      </c>
    </row>
    <row r="298" spans="1:10" ht="17.25" customHeight="1">
      <c r="A298" s="26">
        <v>610066</v>
      </c>
      <c r="B298" s="26" t="s">
        <v>11</v>
      </c>
      <c r="C298" s="26" t="s">
        <v>317</v>
      </c>
      <c r="D298" s="8">
        <v>196</v>
      </c>
      <c r="E298" s="8">
        <v>0</v>
      </c>
      <c r="F298" s="21">
        <v>0</v>
      </c>
      <c r="G298" s="8">
        <v>5</v>
      </c>
      <c r="H298" s="21">
        <v>0.0255</v>
      </c>
      <c r="I298" s="8">
        <v>79</v>
      </c>
      <c r="J298" s="21">
        <v>0.4031</v>
      </c>
    </row>
    <row r="299" spans="1:10" ht="17.25" customHeight="1">
      <c r="A299" s="26">
        <v>609803</v>
      </c>
      <c r="B299" s="26" t="s">
        <v>31</v>
      </c>
      <c r="C299" s="26" t="s">
        <v>318</v>
      </c>
      <c r="D299" s="8">
        <v>960</v>
      </c>
      <c r="E299" s="8">
        <v>45</v>
      </c>
      <c r="F299" s="21">
        <v>0.0469</v>
      </c>
      <c r="G299" s="8">
        <v>74</v>
      </c>
      <c r="H299" s="21">
        <v>0.0771</v>
      </c>
      <c r="I299" s="8">
        <v>164</v>
      </c>
      <c r="J299" s="21">
        <v>0.1708</v>
      </c>
    </row>
    <row r="300" spans="1:10" ht="17.25" customHeight="1">
      <c r="A300" s="26">
        <v>609983</v>
      </c>
      <c r="B300" s="26" t="s">
        <v>15</v>
      </c>
      <c r="C300" s="26" t="s">
        <v>319</v>
      </c>
      <c r="D300" s="8">
        <v>868</v>
      </c>
      <c r="E300" s="8">
        <v>534</v>
      </c>
      <c r="F300" s="21">
        <v>0.6152</v>
      </c>
      <c r="G300" s="8">
        <v>87</v>
      </c>
      <c r="H300" s="21">
        <v>0.1002</v>
      </c>
      <c r="I300" s="8">
        <v>850</v>
      </c>
      <c r="J300" s="21">
        <v>0.9793</v>
      </c>
    </row>
    <row r="301" spans="1:10" ht="17.25" customHeight="1">
      <c r="A301" s="26">
        <v>610047</v>
      </c>
      <c r="B301" s="26" t="s">
        <v>11</v>
      </c>
      <c r="C301" s="26" t="s">
        <v>320</v>
      </c>
      <c r="D301" s="8">
        <v>280</v>
      </c>
      <c r="E301" s="8">
        <v>0</v>
      </c>
      <c r="F301" s="21">
        <v>0</v>
      </c>
      <c r="G301" s="8">
        <v>31</v>
      </c>
      <c r="H301" s="21">
        <v>0.1107</v>
      </c>
      <c r="I301" s="8">
        <v>260</v>
      </c>
      <c r="J301" s="21">
        <v>0.9286</v>
      </c>
    </row>
    <row r="302" spans="1:10" ht="17.25" customHeight="1">
      <c r="A302" s="26">
        <v>610074</v>
      </c>
      <c r="B302" s="26" t="s">
        <v>7</v>
      </c>
      <c r="C302" s="26" t="s">
        <v>321</v>
      </c>
      <c r="D302" s="8">
        <v>1115</v>
      </c>
      <c r="E302" s="8">
        <v>402</v>
      </c>
      <c r="F302" s="21">
        <v>0.3605</v>
      </c>
      <c r="G302" s="8">
        <v>97</v>
      </c>
      <c r="H302" s="21">
        <v>0.087</v>
      </c>
      <c r="I302" s="8">
        <v>1013</v>
      </c>
      <c r="J302" s="21">
        <v>0.9085</v>
      </c>
    </row>
    <row r="303" spans="1:10" ht="17.25" customHeight="1">
      <c r="A303" s="26">
        <v>610200</v>
      </c>
      <c r="B303" s="26" t="s">
        <v>11</v>
      </c>
      <c r="C303" s="26" t="s">
        <v>322</v>
      </c>
      <c r="D303" s="8">
        <v>417</v>
      </c>
      <c r="E303" s="8">
        <v>38</v>
      </c>
      <c r="F303" s="21">
        <v>0.0911</v>
      </c>
      <c r="G303" s="8">
        <v>100</v>
      </c>
      <c r="H303" s="21">
        <v>0.2398</v>
      </c>
      <c r="I303" s="8">
        <v>391</v>
      </c>
      <c r="J303" s="21">
        <v>0.9376</v>
      </c>
    </row>
    <row r="304" spans="1:10" ht="17.25" customHeight="1">
      <c r="A304" s="26">
        <v>610107</v>
      </c>
      <c r="B304" s="26" t="s">
        <v>1</v>
      </c>
      <c r="C304" s="26" t="s">
        <v>323</v>
      </c>
      <c r="D304" s="8">
        <v>471</v>
      </c>
      <c r="E304" s="8">
        <v>134</v>
      </c>
      <c r="F304" s="21">
        <v>0.2845</v>
      </c>
      <c r="G304" s="8">
        <v>99</v>
      </c>
      <c r="H304" s="21">
        <v>0.2102</v>
      </c>
      <c r="I304" s="8">
        <v>434</v>
      </c>
      <c r="J304" s="21">
        <v>0.9214</v>
      </c>
    </row>
    <row r="305" spans="1:10" ht="17.25" customHeight="1">
      <c r="A305" s="26">
        <v>609891</v>
      </c>
      <c r="B305" s="26" t="s">
        <v>48</v>
      </c>
      <c r="C305" s="26" t="s">
        <v>324</v>
      </c>
      <c r="D305" s="8">
        <v>295</v>
      </c>
      <c r="E305" s="8">
        <v>2</v>
      </c>
      <c r="F305" s="21">
        <v>0.0068</v>
      </c>
      <c r="G305" s="8">
        <v>38</v>
      </c>
      <c r="H305" s="21">
        <v>0.1288</v>
      </c>
      <c r="I305" s="8">
        <v>271</v>
      </c>
      <c r="J305" s="21">
        <v>0.9186</v>
      </c>
    </row>
    <row r="306" spans="1:10" ht="17.25" customHeight="1">
      <c r="A306" s="26">
        <v>610044</v>
      </c>
      <c r="B306" s="26" t="s">
        <v>37</v>
      </c>
      <c r="C306" s="26" t="s">
        <v>325</v>
      </c>
      <c r="D306" s="8">
        <v>568</v>
      </c>
      <c r="E306" s="8">
        <v>145</v>
      </c>
      <c r="F306" s="21">
        <v>0.2553</v>
      </c>
      <c r="G306" s="8">
        <v>82</v>
      </c>
      <c r="H306" s="21">
        <v>0.1444</v>
      </c>
      <c r="I306" s="8">
        <v>554</v>
      </c>
      <c r="J306" s="21">
        <v>0.9754</v>
      </c>
    </row>
    <row r="307" spans="1:10" ht="17.25" customHeight="1">
      <c r="A307" s="26">
        <v>610174</v>
      </c>
      <c r="B307" s="26" t="s">
        <v>15</v>
      </c>
      <c r="C307" s="26" t="s">
        <v>326</v>
      </c>
      <c r="D307" s="8">
        <v>1143</v>
      </c>
      <c r="E307" s="8">
        <v>596</v>
      </c>
      <c r="F307" s="21">
        <v>0.5214</v>
      </c>
      <c r="G307" s="8">
        <v>97</v>
      </c>
      <c r="H307" s="21">
        <v>0.0849</v>
      </c>
      <c r="I307" s="8">
        <v>1042</v>
      </c>
      <c r="J307" s="21">
        <v>0.9116</v>
      </c>
    </row>
    <row r="308" spans="1:10" ht="17.25" customHeight="1">
      <c r="A308" s="26">
        <v>610559</v>
      </c>
      <c r="B308" s="26" t="s">
        <v>15</v>
      </c>
      <c r="C308" s="26" t="s">
        <v>327</v>
      </c>
      <c r="D308" s="8">
        <v>770</v>
      </c>
      <c r="E308" s="8">
        <v>121</v>
      </c>
      <c r="F308" s="21">
        <v>0.1571</v>
      </c>
      <c r="G308" s="8">
        <v>104</v>
      </c>
      <c r="H308" s="21">
        <v>0.1351</v>
      </c>
      <c r="I308" s="8">
        <v>756</v>
      </c>
      <c r="J308" s="21">
        <v>0.9818</v>
      </c>
    </row>
    <row r="309" spans="1:10" ht="17.25" customHeight="1">
      <c r="A309" s="26">
        <v>610213</v>
      </c>
      <c r="B309" s="26" t="s">
        <v>48</v>
      </c>
      <c r="C309" s="26" t="s">
        <v>328</v>
      </c>
      <c r="D309" s="8">
        <v>251</v>
      </c>
      <c r="E309" s="8">
        <v>0</v>
      </c>
      <c r="F309" s="21">
        <v>0</v>
      </c>
      <c r="G309" s="8">
        <v>25</v>
      </c>
      <c r="H309" s="21">
        <v>0.0996</v>
      </c>
      <c r="I309" s="8">
        <v>234</v>
      </c>
      <c r="J309" s="21">
        <v>0.9323</v>
      </c>
    </row>
    <row r="310" spans="1:10" ht="17.25" customHeight="1">
      <c r="A310" s="26">
        <v>610217</v>
      </c>
      <c r="B310" s="26" t="s">
        <v>15</v>
      </c>
      <c r="C310" s="26" t="s">
        <v>329</v>
      </c>
      <c r="D310" s="8">
        <v>507</v>
      </c>
      <c r="E310" s="8">
        <v>187</v>
      </c>
      <c r="F310" s="21">
        <v>0.3688</v>
      </c>
      <c r="G310" s="8">
        <v>38</v>
      </c>
      <c r="H310" s="21">
        <v>0.075</v>
      </c>
      <c r="I310" s="8">
        <v>435</v>
      </c>
      <c r="J310" s="21">
        <v>0.858</v>
      </c>
    </row>
    <row r="311" spans="1:10" ht="17.25" customHeight="1">
      <c r="A311" s="26">
        <v>610274</v>
      </c>
      <c r="B311" s="26" t="s">
        <v>120</v>
      </c>
      <c r="C311" s="26" t="s">
        <v>330</v>
      </c>
      <c r="D311" s="8">
        <v>402</v>
      </c>
      <c r="E311" s="8">
        <v>0</v>
      </c>
      <c r="F311" s="21">
        <v>0</v>
      </c>
      <c r="G311" s="8">
        <v>45</v>
      </c>
      <c r="H311" s="21">
        <v>0.1119</v>
      </c>
      <c r="I311" s="8">
        <v>372</v>
      </c>
      <c r="J311" s="21">
        <v>0.9254</v>
      </c>
    </row>
    <row r="312" spans="1:10" ht="17.25" customHeight="1">
      <c r="A312" s="26">
        <v>610093</v>
      </c>
      <c r="B312" s="26" t="s">
        <v>11</v>
      </c>
      <c r="C312" s="26" t="s">
        <v>331</v>
      </c>
      <c r="D312" s="8">
        <v>313</v>
      </c>
      <c r="E312" s="8">
        <v>3</v>
      </c>
      <c r="F312" s="21">
        <v>0.0096</v>
      </c>
      <c r="G312" s="8">
        <v>117</v>
      </c>
      <c r="H312" s="21">
        <v>0.3738</v>
      </c>
      <c r="I312" s="8">
        <v>268</v>
      </c>
      <c r="J312" s="21">
        <v>0.8562</v>
      </c>
    </row>
    <row r="313" spans="1:10" ht="17.25" customHeight="1">
      <c r="A313" s="26">
        <v>609772</v>
      </c>
      <c r="B313" s="26" t="s">
        <v>94</v>
      </c>
      <c r="C313" s="26" t="s">
        <v>332</v>
      </c>
      <c r="D313" s="8">
        <v>901</v>
      </c>
      <c r="E313" s="8">
        <v>219</v>
      </c>
      <c r="F313" s="21">
        <v>0.2431</v>
      </c>
      <c r="G313" s="8">
        <v>58</v>
      </c>
      <c r="H313" s="21">
        <v>0.0644</v>
      </c>
      <c r="I313" s="8">
        <v>802</v>
      </c>
      <c r="J313" s="21">
        <v>0.8901</v>
      </c>
    </row>
    <row r="314" spans="1:10" ht="17.25" customHeight="1">
      <c r="A314" s="26">
        <v>609796</v>
      </c>
      <c r="B314" s="26" t="s">
        <v>22</v>
      </c>
      <c r="C314" s="26" t="s">
        <v>333</v>
      </c>
      <c r="D314" s="8">
        <v>1165</v>
      </c>
      <c r="E314" s="8">
        <v>211</v>
      </c>
      <c r="F314" s="21">
        <v>0.1811</v>
      </c>
      <c r="G314" s="8">
        <v>104</v>
      </c>
      <c r="H314" s="21">
        <v>0.0893</v>
      </c>
      <c r="I314" s="8">
        <v>652</v>
      </c>
      <c r="J314" s="21">
        <v>0.5597</v>
      </c>
    </row>
    <row r="315" spans="1:10" ht="17.25" customHeight="1">
      <c r="A315" s="26">
        <v>610031</v>
      </c>
      <c r="B315" s="26" t="s">
        <v>1</v>
      </c>
      <c r="C315" s="26" t="s">
        <v>334</v>
      </c>
      <c r="D315" s="8">
        <v>470</v>
      </c>
      <c r="E315" s="8">
        <v>112</v>
      </c>
      <c r="F315" s="21">
        <v>0.2383</v>
      </c>
      <c r="G315" s="8">
        <v>132</v>
      </c>
      <c r="H315" s="21">
        <v>0.2809</v>
      </c>
      <c r="I315" s="8">
        <v>411</v>
      </c>
      <c r="J315" s="21">
        <v>0.8745</v>
      </c>
    </row>
    <row r="316" spans="1:10" ht="17.25" customHeight="1">
      <c r="A316" s="26">
        <v>610271</v>
      </c>
      <c r="B316" s="26" t="s">
        <v>37</v>
      </c>
      <c r="C316" s="26" t="s">
        <v>335</v>
      </c>
      <c r="D316" s="8">
        <v>349</v>
      </c>
      <c r="E316" s="8">
        <v>0</v>
      </c>
      <c r="F316" s="21">
        <v>0</v>
      </c>
      <c r="G316" s="8">
        <v>30</v>
      </c>
      <c r="H316" s="21">
        <v>0.086</v>
      </c>
      <c r="I316" s="8">
        <v>302</v>
      </c>
      <c r="J316" s="21">
        <v>0.8653</v>
      </c>
    </row>
    <row r="317" spans="1:10" ht="17.25" customHeight="1">
      <c r="A317" s="26">
        <v>609932</v>
      </c>
      <c r="B317" s="26" t="s">
        <v>94</v>
      </c>
      <c r="C317" s="26" t="s">
        <v>336</v>
      </c>
      <c r="D317" s="8">
        <v>328</v>
      </c>
      <c r="E317" s="8">
        <v>0</v>
      </c>
      <c r="F317" s="21">
        <v>0</v>
      </c>
      <c r="G317" s="8">
        <v>35</v>
      </c>
      <c r="H317" s="21">
        <v>0.1067</v>
      </c>
      <c r="I317" s="8">
        <v>252</v>
      </c>
      <c r="J317" s="21">
        <v>0.7683</v>
      </c>
    </row>
    <row r="318" spans="1:10" ht="17.25" customHeight="1">
      <c r="A318" s="26">
        <v>610173</v>
      </c>
      <c r="B318" s="26" t="s">
        <v>45</v>
      </c>
      <c r="C318" s="26" t="s">
        <v>337</v>
      </c>
      <c r="D318" s="8">
        <v>312</v>
      </c>
      <c r="E318" s="8">
        <v>0</v>
      </c>
      <c r="F318" s="21">
        <v>0</v>
      </c>
      <c r="G318" s="8">
        <v>37</v>
      </c>
      <c r="H318" s="21">
        <v>0.1186</v>
      </c>
      <c r="I318" s="8">
        <v>282</v>
      </c>
      <c r="J318" s="21">
        <v>0.9038</v>
      </c>
    </row>
    <row r="319" spans="1:10" ht="17.25" customHeight="1">
      <c r="A319" s="26">
        <v>609942</v>
      </c>
      <c r="B319" s="26" t="s">
        <v>7</v>
      </c>
      <c r="C319" s="26" t="s">
        <v>338</v>
      </c>
      <c r="D319" s="8">
        <v>799</v>
      </c>
      <c r="E319" s="8">
        <v>155</v>
      </c>
      <c r="F319" s="21">
        <v>0.194</v>
      </c>
      <c r="G319" s="8">
        <v>80</v>
      </c>
      <c r="H319" s="21">
        <v>0.1001</v>
      </c>
      <c r="I319" s="8">
        <v>656</v>
      </c>
      <c r="J319" s="21">
        <v>0.821</v>
      </c>
    </row>
    <row r="320" spans="1:10" ht="17.25" customHeight="1">
      <c r="A320" s="26">
        <v>610216</v>
      </c>
      <c r="B320" s="26" t="s">
        <v>109</v>
      </c>
      <c r="C320" s="26" t="s">
        <v>339</v>
      </c>
      <c r="D320" s="8">
        <v>455</v>
      </c>
      <c r="E320" s="8">
        <v>115</v>
      </c>
      <c r="F320" s="21">
        <v>0.2527</v>
      </c>
      <c r="G320" s="8">
        <v>64</v>
      </c>
      <c r="H320" s="21">
        <v>0.1407</v>
      </c>
      <c r="I320" s="8">
        <v>416</v>
      </c>
      <c r="J320" s="21">
        <v>0.9143</v>
      </c>
    </row>
    <row r="321" spans="1:10" ht="17.25" customHeight="1">
      <c r="A321" s="26">
        <v>609894</v>
      </c>
      <c r="B321" s="26" t="s">
        <v>48</v>
      </c>
      <c r="C321" s="26" t="s">
        <v>340</v>
      </c>
      <c r="D321" s="8">
        <v>242</v>
      </c>
      <c r="E321" s="8">
        <v>4</v>
      </c>
      <c r="F321" s="21">
        <v>0.0165</v>
      </c>
      <c r="G321" s="8">
        <v>55</v>
      </c>
      <c r="H321" s="21">
        <v>0.2273</v>
      </c>
      <c r="I321" s="8">
        <v>219</v>
      </c>
      <c r="J321" s="21">
        <v>0.905</v>
      </c>
    </row>
    <row r="322" spans="1:10" ht="17.25" customHeight="1">
      <c r="A322" s="26">
        <v>610089</v>
      </c>
      <c r="B322" s="26" t="s">
        <v>22</v>
      </c>
      <c r="C322" s="26" t="s">
        <v>341</v>
      </c>
      <c r="D322" s="8">
        <v>602</v>
      </c>
      <c r="E322" s="8">
        <v>198</v>
      </c>
      <c r="F322" s="21">
        <v>0.3289</v>
      </c>
      <c r="G322" s="8">
        <v>84</v>
      </c>
      <c r="H322" s="21">
        <v>0.1395</v>
      </c>
      <c r="I322" s="8">
        <v>504</v>
      </c>
      <c r="J322" s="21">
        <v>0.8372</v>
      </c>
    </row>
    <row r="323" spans="1:10" ht="17.25" customHeight="1">
      <c r="A323" s="26">
        <v>609789</v>
      </c>
      <c r="B323" s="26" t="s">
        <v>7</v>
      </c>
      <c r="C323" s="26" t="s">
        <v>342</v>
      </c>
      <c r="D323" s="8">
        <v>804</v>
      </c>
      <c r="E323" s="8">
        <v>303</v>
      </c>
      <c r="F323" s="21">
        <v>0.3769</v>
      </c>
      <c r="G323" s="8">
        <v>76</v>
      </c>
      <c r="H323" s="21">
        <v>0.0945</v>
      </c>
      <c r="I323" s="8">
        <v>750</v>
      </c>
      <c r="J323" s="21">
        <v>0.9328</v>
      </c>
    </row>
    <row r="324" spans="1:10" ht="17.25" customHeight="1">
      <c r="A324" s="26">
        <v>609829</v>
      </c>
      <c r="B324" s="26" t="s">
        <v>15</v>
      </c>
      <c r="C324" s="26" t="s">
        <v>343</v>
      </c>
      <c r="D324" s="8">
        <v>503</v>
      </c>
      <c r="E324" s="8">
        <v>166</v>
      </c>
      <c r="F324" s="21">
        <v>0.33</v>
      </c>
      <c r="G324" s="8">
        <v>42</v>
      </c>
      <c r="H324" s="21">
        <v>0.0835</v>
      </c>
      <c r="I324" s="8">
        <v>469</v>
      </c>
      <c r="J324" s="21">
        <v>0.9324</v>
      </c>
    </row>
    <row r="325" spans="1:10" ht="17.25" customHeight="1">
      <c r="A325" s="26">
        <v>609866</v>
      </c>
      <c r="B325" s="26" t="s">
        <v>31</v>
      </c>
      <c r="C325" s="26" t="s">
        <v>344</v>
      </c>
      <c r="D325" s="8">
        <v>716</v>
      </c>
      <c r="E325" s="8">
        <v>87</v>
      </c>
      <c r="F325" s="21">
        <v>0.1215</v>
      </c>
      <c r="G325" s="8">
        <v>117</v>
      </c>
      <c r="H325" s="21">
        <v>0.1634</v>
      </c>
      <c r="I325" s="8">
        <v>231</v>
      </c>
      <c r="J325" s="21">
        <v>0.3226</v>
      </c>
    </row>
    <row r="326" spans="1:10" ht="17.25" customHeight="1">
      <c r="A326" s="26">
        <v>609893</v>
      </c>
      <c r="B326" s="26" t="s">
        <v>13</v>
      </c>
      <c r="C326" s="26" t="s">
        <v>345</v>
      </c>
      <c r="D326" s="8">
        <v>640</v>
      </c>
      <c r="E326" s="8">
        <v>97</v>
      </c>
      <c r="F326" s="21">
        <v>0.1516</v>
      </c>
      <c r="G326" s="8">
        <v>97</v>
      </c>
      <c r="H326" s="21">
        <v>0.1516</v>
      </c>
      <c r="I326" s="8">
        <v>382</v>
      </c>
      <c r="J326" s="21">
        <v>0.5969</v>
      </c>
    </row>
    <row r="327" spans="1:10" ht="17.25" customHeight="1">
      <c r="A327" s="26">
        <v>610243</v>
      </c>
      <c r="B327" s="26" t="s">
        <v>37</v>
      </c>
      <c r="C327" s="26" t="s">
        <v>346</v>
      </c>
      <c r="D327" s="8">
        <v>314</v>
      </c>
      <c r="E327" s="8">
        <v>0</v>
      </c>
      <c r="F327" s="21">
        <v>0</v>
      </c>
      <c r="G327" s="8">
        <v>45</v>
      </c>
      <c r="H327" s="21">
        <v>0.1433</v>
      </c>
      <c r="I327" s="8">
        <v>312</v>
      </c>
      <c r="J327" s="21">
        <v>0.9936</v>
      </c>
    </row>
    <row r="328" spans="1:10" ht="17.25" customHeight="1">
      <c r="A328" s="26">
        <v>609959</v>
      </c>
      <c r="B328" s="26" t="s">
        <v>15</v>
      </c>
      <c r="C328" s="26" t="s">
        <v>347</v>
      </c>
      <c r="D328" s="8">
        <v>691</v>
      </c>
      <c r="E328" s="8">
        <v>201</v>
      </c>
      <c r="F328" s="21">
        <v>0.2909</v>
      </c>
      <c r="G328" s="8">
        <v>41</v>
      </c>
      <c r="H328" s="21">
        <v>0.0593</v>
      </c>
      <c r="I328" s="8">
        <v>647</v>
      </c>
      <c r="J328" s="21">
        <v>0.9363</v>
      </c>
    </row>
    <row r="329" spans="1:10" ht="17.25" customHeight="1">
      <c r="A329" s="26">
        <v>610176</v>
      </c>
      <c r="B329" s="26" t="s">
        <v>29</v>
      </c>
      <c r="C329" s="26" t="s">
        <v>348</v>
      </c>
      <c r="D329" s="8">
        <v>529</v>
      </c>
      <c r="E329" s="8">
        <v>0</v>
      </c>
      <c r="F329" s="21">
        <v>0</v>
      </c>
      <c r="G329" s="8">
        <v>48</v>
      </c>
      <c r="H329" s="21">
        <v>0.0907</v>
      </c>
      <c r="I329" s="8">
        <v>516</v>
      </c>
      <c r="J329" s="21">
        <v>0.9754</v>
      </c>
    </row>
    <row r="330" spans="1:10" ht="17.25" customHeight="1">
      <c r="A330" s="26">
        <v>609898</v>
      </c>
      <c r="B330" s="26" t="s">
        <v>13</v>
      </c>
      <c r="C330" s="26" t="s">
        <v>349</v>
      </c>
      <c r="D330" s="8">
        <v>1694</v>
      </c>
      <c r="E330" s="8">
        <v>570</v>
      </c>
      <c r="F330" s="21">
        <v>0.3365</v>
      </c>
      <c r="G330" s="8">
        <v>134</v>
      </c>
      <c r="H330" s="21">
        <v>0.0791</v>
      </c>
      <c r="I330" s="8">
        <v>1630</v>
      </c>
      <c r="J330" s="21">
        <v>0.9622</v>
      </c>
    </row>
    <row r="331" spans="1:10" ht="17.25" customHeight="1">
      <c r="A331" s="26">
        <v>609718</v>
      </c>
      <c r="B331" s="26" t="s">
        <v>17</v>
      </c>
      <c r="C331" s="26" t="s">
        <v>350</v>
      </c>
      <c r="D331" s="8">
        <v>1505</v>
      </c>
      <c r="E331" s="8">
        <v>78</v>
      </c>
      <c r="F331" s="21">
        <v>0.0518</v>
      </c>
      <c r="G331" s="8">
        <v>291</v>
      </c>
      <c r="H331" s="21">
        <v>0.1934</v>
      </c>
      <c r="I331" s="8">
        <v>1270</v>
      </c>
      <c r="J331" s="21">
        <v>0.8439</v>
      </c>
    </row>
    <row r="332" spans="1:10" ht="17.25" customHeight="1">
      <c r="A332" s="26">
        <v>609919</v>
      </c>
      <c r="B332" s="26" t="s">
        <v>48</v>
      </c>
      <c r="C332" s="26" t="s">
        <v>351</v>
      </c>
      <c r="D332" s="8">
        <v>220</v>
      </c>
      <c r="E332" s="8">
        <v>0</v>
      </c>
      <c r="F332" s="21">
        <v>0</v>
      </c>
      <c r="G332" s="8">
        <v>32</v>
      </c>
      <c r="H332" s="21">
        <v>0.1455</v>
      </c>
      <c r="I332" s="8">
        <v>197</v>
      </c>
      <c r="J332" s="21">
        <v>0.8955</v>
      </c>
    </row>
    <row r="333" spans="1:10" ht="17.25" customHeight="1">
      <c r="A333" s="26">
        <v>610263</v>
      </c>
      <c r="B333" s="26" t="s">
        <v>120</v>
      </c>
      <c r="C333" s="26" t="s">
        <v>352</v>
      </c>
      <c r="D333" s="8">
        <v>528</v>
      </c>
      <c r="E333" s="8">
        <v>0</v>
      </c>
      <c r="F333" s="21">
        <v>0</v>
      </c>
      <c r="G333" s="8">
        <v>52</v>
      </c>
      <c r="H333" s="21">
        <v>0.0985</v>
      </c>
      <c r="I333" s="8">
        <v>513</v>
      </c>
      <c r="J333" s="21">
        <v>0.9716</v>
      </c>
    </row>
    <row r="334" spans="1:10" ht="17.25" customHeight="1">
      <c r="A334" s="26">
        <v>610228</v>
      </c>
      <c r="B334" s="26" t="s">
        <v>109</v>
      </c>
      <c r="C334" s="26" t="s">
        <v>353</v>
      </c>
      <c r="D334" s="8">
        <v>385</v>
      </c>
      <c r="E334" s="8">
        <v>267</v>
      </c>
      <c r="F334" s="21">
        <v>0.6935</v>
      </c>
      <c r="G334" s="8">
        <v>45</v>
      </c>
      <c r="H334" s="21">
        <v>0.1169</v>
      </c>
      <c r="I334" s="8">
        <v>348</v>
      </c>
      <c r="J334" s="21">
        <v>0.9039</v>
      </c>
    </row>
    <row r="335" spans="1:10" ht="17.25" customHeight="1">
      <c r="A335" s="26">
        <v>609964</v>
      </c>
      <c r="B335" s="26" t="s">
        <v>15</v>
      </c>
      <c r="C335" s="26" t="s">
        <v>354</v>
      </c>
      <c r="D335" s="8">
        <v>637</v>
      </c>
      <c r="E335" s="8">
        <v>279</v>
      </c>
      <c r="F335" s="21">
        <v>0.438</v>
      </c>
      <c r="G335" s="8">
        <v>66</v>
      </c>
      <c r="H335" s="21">
        <v>0.1036</v>
      </c>
      <c r="I335" s="8">
        <v>572</v>
      </c>
      <c r="J335" s="21">
        <v>0.898</v>
      </c>
    </row>
    <row r="336" spans="1:10" ht="17.25" customHeight="1">
      <c r="A336" s="26">
        <v>610026</v>
      </c>
      <c r="B336" s="26" t="s">
        <v>13</v>
      </c>
      <c r="C336" s="26" t="s">
        <v>355</v>
      </c>
      <c r="D336" s="8">
        <v>703</v>
      </c>
      <c r="E336" s="8">
        <v>127</v>
      </c>
      <c r="F336" s="21">
        <v>0.1807</v>
      </c>
      <c r="G336" s="8">
        <v>173</v>
      </c>
      <c r="H336" s="21">
        <v>0.2461</v>
      </c>
      <c r="I336" s="8">
        <v>470</v>
      </c>
      <c r="J336" s="21">
        <v>0.6686</v>
      </c>
    </row>
    <row r="337" spans="1:10" ht="17.25" customHeight="1">
      <c r="A337" s="26">
        <v>610207</v>
      </c>
      <c r="B337" s="26" t="s">
        <v>29</v>
      </c>
      <c r="C337" s="26" t="s">
        <v>356</v>
      </c>
      <c r="D337" s="8">
        <v>306</v>
      </c>
      <c r="E337" s="8">
        <v>0</v>
      </c>
      <c r="F337" s="21">
        <v>0</v>
      </c>
      <c r="G337" s="8">
        <v>24</v>
      </c>
      <c r="H337" s="21">
        <v>0.0784</v>
      </c>
      <c r="I337" s="8">
        <v>193</v>
      </c>
      <c r="J337" s="21">
        <v>0.6307</v>
      </c>
    </row>
    <row r="338" spans="1:10" ht="17.25" customHeight="1">
      <c r="A338" s="26">
        <v>609694</v>
      </c>
      <c r="B338" s="26" t="s">
        <v>17</v>
      </c>
      <c r="C338" s="26" t="s">
        <v>357</v>
      </c>
      <c r="D338" s="8">
        <v>963</v>
      </c>
      <c r="E338" s="8">
        <v>96</v>
      </c>
      <c r="F338" s="21">
        <v>0.0997</v>
      </c>
      <c r="G338" s="8">
        <v>106</v>
      </c>
      <c r="H338" s="21">
        <v>0.1101</v>
      </c>
      <c r="I338" s="8">
        <v>933</v>
      </c>
      <c r="J338" s="21">
        <v>0.9688</v>
      </c>
    </row>
    <row r="339" spans="1:10" ht="17.25" customHeight="1">
      <c r="A339" s="26">
        <v>609971</v>
      </c>
      <c r="B339" s="26" t="s">
        <v>120</v>
      </c>
      <c r="C339" s="26" t="s">
        <v>358</v>
      </c>
      <c r="D339" s="8">
        <v>441</v>
      </c>
      <c r="E339" s="8">
        <v>0</v>
      </c>
      <c r="F339" s="21">
        <v>0</v>
      </c>
      <c r="G339" s="8">
        <v>41</v>
      </c>
      <c r="H339" s="21">
        <v>0.093</v>
      </c>
      <c r="I339" s="8">
        <v>433</v>
      </c>
      <c r="J339" s="21">
        <v>0.9819</v>
      </c>
    </row>
    <row r="340" spans="1:10" ht="17.25" customHeight="1">
      <c r="A340" s="26">
        <v>609975</v>
      </c>
      <c r="B340" s="26" t="s">
        <v>41</v>
      </c>
      <c r="C340" s="26" t="s">
        <v>359</v>
      </c>
      <c r="D340" s="8">
        <v>582</v>
      </c>
      <c r="E340" s="8">
        <v>11</v>
      </c>
      <c r="F340" s="21">
        <v>0.0189</v>
      </c>
      <c r="G340" s="8">
        <v>68</v>
      </c>
      <c r="H340" s="21">
        <v>0.1168</v>
      </c>
      <c r="I340" s="8">
        <v>520</v>
      </c>
      <c r="J340" s="21">
        <v>0.8935</v>
      </c>
    </row>
    <row r="341" spans="1:10" ht="17.25" customHeight="1">
      <c r="A341" s="26">
        <v>609782</v>
      </c>
      <c r="B341" s="26" t="s">
        <v>31</v>
      </c>
      <c r="C341" s="26" t="s">
        <v>360</v>
      </c>
      <c r="D341" s="8">
        <v>592</v>
      </c>
      <c r="E341" s="8">
        <v>40</v>
      </c>
      <c r="F341" s="21">
        <v>0.0676</v>
      </c>
      <c r="G341" s="8">
        <v>53</v>
      </c>
      <c r="H341" s="21">
        <v>0.0895</v>
      </c>
      <c r="I341" s="8">
        <v>174</v>
      </c>
      <c r="J341" s="21">
        <v>0.2939</v>
      </c>
    </row>
    <row r="342" spans="1:10" ht="17.25" customHeight="1">
      <c r="A342" s="26">
        <v>610126</v>
      </c>
      <c r="B342" s="26" t="s">
        <v>48</v>
      </c>
      <c r="C342" s="26" t="s">
        <v>361</v>
      </c>
      <c r="D342" s="8">
        <v>249</v>
      </c>
      <c r="E342" s="8">
        <v>2</v>
      </c>
      <c r="F342" s="21">
        <v>0.008</v>
      </c>
      <c r="G342" s="8">
        <v>16</v>
      </c>
      <c r="H342" s="21">
        <v>0.0643</v>
      </c>
      <c r="I342" s="8">
        <v>170</v>
      </c>
      <c r="J342" s="21">
        <v>0.6827</v>
      </c>
    </row>
    <row r="343" spans="1:10" ht="17.25" customHeight="1">
      <c r="A343" s="26">
        <v>610054</v>
      </c>
      <c r="B343" s="26" t="s">
        <v>94</v>
      </c>
      <c r="C343" s="26" t="s">
        <v>362</v>
      </c>
      <c r="D343" s="8">
        <v>850</v>
      </c>
      <c r="E343" s="8">
        <v>248</v>
      </c>
      <c r="F343" s="21">
        <v>0.2918</v>
      </c>
      <c r="G343" s="8">
        <v>114</v>
      </c>
      <c r="H343" s="21">
        <v>0.1341</v>
      </c>
      <c r="I343" s="8">
        <v>787</v>
      </c>
      <c r="J343" s="21">
        <v>0.9259</v>
      </c>
    </row>
    <row r="344" spans="1:10" ht="17.25" customHeight="1">
      <c r="A344" s="26">
        <v>609710</v>
      </c>
      <c r="B344" s="26" t="s">
        <v>127</v>
      </c>
      <c r="C344" s="26" t="s">
        <v>363</v>
      </c>
      <c r="D344" s="8">
        <v>1174</v>
      </c>
      <c r="E344" s="8">
        <v>1</v>
      </c>
      <c r="F344" s="21">
        <v>0.0009</v>
      </c>
      <c r="G344" s="8">
        <v>215</v>
      </c>
      <c r="H344" s="21">
        <v>0.1831</v>
      </c>
      <c r="I344" s="8">
        <v>1086</v>
      </c>
      <c r="J344" s="21">
        <v>0.925</v>
      </c>
    </row>
    <row r="345" spans="1:10" ht="17.25" customHeight="1">
      <c r="A345" s="26">
        <v>610180</v>
      </c>
      <c r="B345" s="26" t="s">
        <v>1</v>
      </c>
      <c r="C345" s="26" t="s">
        <v>364</v>
      </c>
      <c r="D345" s="8">
        <v>473</v>
      </c>
      <c r="E345" s="8">
        <v>5</v>
      </c>
      <c r="F345" s="21">
        <v>0.0106</v>
      </c>
      <c r="G345" s="8">
        <v>85</v>
      </c>
      <c r="H345" s="21">
        <v>0.1797</v>
      </c>
      <c r="I345" s="8">
        <v>453</v>
      </c>
      <c r="J345" s="21">
        <v>0.9577</v>
      </c>
    </row>
    <row r="346" spans="1:10" ht="17.25" customHeight="1">
      <c r="A346" s="26">
        <v>609723</v>
      </c>
      <c r="B346" s="26" t="s">
        <v>19</v>
      </c>
      <c r="C346" s="26" t="s">
        <v>365</v>
      </c>
      <c r="D346" s="8">
        <v>677</v>
      </c>
      <c r="E346" s="8">
        <v>1</v>
      </c>
      <c r="F346" s="21">
        <v>0.0015</v>
      </c>
      <c r="G346" s="8">
        <v>157</v>
      </c>
      <c r="H346" s="21">
        <v>0.2319</v>
      </c>
      <c r="I346" s="8">
        <v>653</v>
      </c>
      <c r="J346" s="21">
        <v>0.9645</v>
      </c>
    </row>
    <row r="347" spans="1:10" ht="17.25" customHeight="1">
      <c r="A347" s="26">
        <v>609954</v>
      </c>
      <c r="B347" s="26" t="s">
        <v>37</v>
      </c>
      <c r="C347" s="26" t="s">
        <v>366</v>
      </c>
      <c r="D347" s="8">
        <v>330</v>
      </c>
      <c r="E347" s="8">
        <v>0</v>
      </c>
      <c r="F347" s="21">
        <v>0</v>
      </c>
      <c r="G347" s="8">
        <v>34</v>
      </c>
      <c r="H347" s="21">
        <v>0.103</v>
      </c>
      <c r="I347" s="8">
        <v>321</v>
      </c>
      <c r="J347" s="21">
        <v>0.9727</v>
      </c>
    </row>
    <row r="348" spans="1:10" ht="17.25" customHeight="1">
      <c r="A348" s="26">
        <v>609775</v>
      </c>
      <c r="B348" s="26" t="s">
        <v>45</v>
      </c>
      <c r="C348" s="26" t="s">
        <v>367</v>
      </c>
      <c r="D348" s="8">
        <v>443</v>
      </c>
      <c r="E348" s="8">
        <v>2</v>
      </c>
      <c r="F348" s="21">
        <v>0.0045</v>
      </c>
      <c r="G348" s="8">
        <v>60</v>
      </c>
      <c r="H348" s="21">
        <v>0.1354</v>
      </c>
      <c r="I348" s="8">
        <v>419</v>
      </c>
      <c r="J348" s="21">
        <v>0.9458</v>
      </c>
    </row>
    <row r="349" spans="1:10" ht="17.25" customHeight="1">
      <c r="A349" s="26">
        <v>610111</v>
      </c>
      <c r="B349" s="26" t="s">
        <v>22</v>
      </c>
      <c r="C349" s="26" t="s">
        <v>368</v>
      </c>
      <c r="D349" s="8">
        <v>971</v>
      </c>
      <c r="E349" s="8">
        <v>298</v>
      </c>
      <c r="F349" s="21">
        <v>0.3069</v>
      </c>
      <c r="G349" s="8">
        <v>106</v>
      </c>
      <c r="H349" s="21">
        <v>0.1092</v>
      </c>
      <c r="I349" s="8">
        <v>821</v>
      </c>
      <c r="J349" s="21">
        <v>0.8455</v>
      </c>
    </row>
    <row r="350" spans="1:10" ht="17.25" customHeight="1">
      <c r="A350" s="26">
        <v>610184</v>
      </c>
      <c r="B350" s="26" t="s">
        <v>109</v>
      </c>
      <c r="C350" s="26" t="s">
        <v>369</v>
      </c>
      <c r="D350" s="8">
        <v>757</v>
      </c>
      <c r="E350" s="8">
        <v>388</v>
      </c>
      <c r="F350" s="21">
        <v>0.5125</v>
      </c>
      <c r="G350" s="8">
        <v>87</v>
      </c>
      <c r="H350" s="21">
        <v>0.1149</v>
      </c>
      <c r="I350" s="8">
        <v>744</v>
      </c>
      <c r="J350" s="21">
        <v>0.9828</v>
      </c>
    </row>
    <row r="351" spans="1:10" ht="17.25" customHeight="1">
      <c r="A351" s="26">
        <v>610269</v>
      </c>
      <c r="B351" s="26" t="s">
        <v>31</v>
      </c>
      <c r="C351" s="26" t="s">
        <v>370</v>
      </c>
      <c r="D351" s="8">
        <v>373</v>
      </c>
      <c r="E351" s="8">
        <v>97</v>
      </c>
      <c r="F351" s="21">
        <v>0.2601</v>
      </c>
      <c r="G351" s="8">
        <v>57</v>
      </c>
      <c r="H351" s="21">
        <v>0.1528</v>
      </c>
      <c r="I351" s="8">
        <v>344</v>
      </c>
      <c r="J351" s="21">
        <v>0.9223</v>
      </c>
    </row>
    <row r="352" spans="1:10" ht="17.25" customHeight="1">
      <c r="A352" s="26">
        <v>610130</v>
      </c>
      <c r="B352" s="26" t="s">
        <v>11</v>
      </c>
      <c r="C352" s="26" t="s">
        <v>371</v>
      </c>
      <c r="D352" s="8">
        <v>375</v>
      </c>
      <c r="E352" s="8">
        <v>3</v>
      </c>
      <c r="F352" s="21">
        <v>0.008</v>
      </c>
      <c r="G352" s="8">
        <v>34</v>
      </c>
      <c r="H352" s="21">
        <v>0.0907</v>
      </c>
      <c r="I352" s="8">
        <v>329</v>
      </c>
      <c r="J352" s="21">
        <v>0.8773</v>
      </c>
    </row>
    <row r="353" spans="1:10" ht="17.25" customHeight="1">
      <c r="A353" s="26">
        <v>609864</v>
      </c>
      <c r="B353" s="26" t="s">
        <v>45</v>
      </c>
      <c r="C353" s="26" t="s">
        <v>372</v>
      </c>
      <c r="D353" s="8">
        <v>459</v>
      </c>
      <c r="E353" s="8">
        <v>0</v>
      </c>
      <c r="F353" s="21">
        <v>0</v>
      </c>
      <c r="G353" s="8">
        <v>59</v>
      </c>
      <c r="H353" s="21">
        <v>0.1285</v>
      </c>
      <c r="I353" s="8">
        <v>439</v>
      </c>
      <c r="J353" s="21">
        <v>0.9564</v>
      </c>
    </row>
    <row r="354" spans="1:10" ht="17.25" customHeight="1">
      <c r="A354" s="26">
        <v>609937</v>
      </c>
      <c r="B354" s="26" t="s">
        <v>22</v>
      </c>
      <c r="C354" s="26" t="s">
        <v>373</v>
      </c>
      <c r="D354" s="8">
        <v>772</v>
      </c>
      <c r="E354" s="8">
        <v>140</v>
      </c>
      <c r="F354" s="21">
        <v>0.1813</v>
      </c>
      <c r="G354" s="8">
        <v>103</v>
      </c>
      <c r="H354" s="21">
        <v>0.1334</v>
      </c>
      <c r="I354" s="8">
        <v>326</v>
      </c>
      <c r="J354" s="21">
        <v>0.4223</v>
      </c>
    </row>
    <row r="355" spans="1:10" ht="17.25" customHeight="1">
      <c r="A355" s="26">
        <v>610225</v>
      </c>
      <c r="B355" s="26" t="s">
        <v>94</v>
      </c>
      <c r="C355" s="26" t="s">
        <v>374</v>
      </c>
      <c r="D355" s="8">
        <v>324</v>
      </c>
      <c r="E355" s="8">
        <v>0</v>
      </c>
      <c r="F355" s="21">
        <v>0</v>
      </c>
      <c r="G355" s="8">
        <v>49</v>
      </c>
      <c r="H355" s="21">
        <v>0.1512</v>
      </c>
      <c r="I355" s="8">
        <v>300</v>
      </c>
      <c r="J355" s="21">
        <v>0.9259</v>
      </c>
    </row>
    <row r="356" spans="1:10" ht="17.25" customHeight="1">
      <c r="A356" s="26">
        <v>610199</v>
      </c>
      <c r="B356" s="26" t="s">
        <v>94</v>
      </c>
      <c r="C356" s="26" t="s">
        <v>375</v>
      </c>
      <c r="D356" s="8">
        <v>272</v>
      </c>
      <c r="E356" s="8">
        <v>2</v>
      </c>
      <c r="F356" s="21">
        <v>0.0074</v>
      </c>
      <c r="G356" s="8">
        <v>28</v>
      </c>
      <c r="H356" s="21">
        <v>0.1029</v>
      </c>
      <c r="I356" s="8">
        <v>243</v>
      </c>
      <c r="J356" s="21">
        <v>0.8934</v>
      </c>
    </row>
    <row r="357" spans="1:10" ht="17.25" customHeight="1">
      <c r="A357" s="26">
        <v>609828</v>
      </c>
      <c r="B357" s="26" t="s">
        <v>1</v>
      </c>
      <c r="C357" s="26" t="s">
        <v>376</v>
      </c>
      <c r="D357" s="8">
        <v>350</v>
      </c>
      <c r="E357" s="8">
        <v>34</v>
      </c>
      <c r="F357" s="21">
        <v>0.0971</v>
      </c>
      <c r="G357" s="8">
        <v>34</v>
      </c>
      <c r="H357" s="21">
        <v>0.0971</v>
      </c>
      <c r="I357" s="8">
        <v>183</v>
      </c>
      <c r="J357" s="21">
        <v>0.5229</v>
      </c>
    </row>
    <row r="358" spans="1:10" ht="17.25" customHeight="1">
      <c r="A358" s="26">
        <v>610159</v>
      </c>
      <c r="B358" s="26" t="s">
        <v>22</v>
      </c>
      <c r="C358" s="26" t="s">
        <v>377</v>
      </c>
      <c r="D358" s="8">
        <v>893</v>
      </c>
      <c r="E358" s="8">
        <v>366</v>
      </c>
      <c r="F358" s="21">
        <v>0.4099</v>
      </c>
      <c r="G358" s="8">
        <v>75</v>
      </c>
      <c r="H358" s="21">
        <v>0.084</v>
      </c>
      <c r="I358" s="8">
        <v>861</v>
      </c>
      <c r="J358" s="21">
        <v>0.9642</v>
      </c>
    </row>
    <row r="359" spans="1:10" ht="17.25" customHeight="1">
      <c r="A359" s="26">
        <v>609865</v>
      </c>
      <c r="B359" s="26" t="s">
        <v>31</v>
      </c>
      <c r="C359" s="26" t="s">
        <v>378</v>
      </c>
      <c r="D359" s="8">
        <v>667</v>
      </c>
      <c r="E359" s="8">
        <v>227</v>
      </c>
      <c r="F359" s="21">
        <v>0.3403</v>
      </c>
      <c r="G359" s="8">
        <v>74</v>
      </c>
      <c r="H359" s="21">
        <v>0.1109</v>
      </c>
      <c r="I359" s="8">
        <v>608</v>
      </c>
      <c r="J359" s="21">
        <v>0.9115</v>
      </c>
    </row>
    <row r="360" spans="1:10" ht="17.25" customHeight="1">
      <c r="A360" s="26">
        <v>610313</v>
      </c>
      <c r="B360" s="26" t="s">
        <v>1</v>
      </c>
      <c r="C360" s="26" t="s">
        <v>379</v>
      </c>
      <c r="D360" s="8">
        <v>807</v>
      </c>
      <c r="E360" s="8">
        <v>73</v>
      </c>
      <c r="F360" s="21">
        <v>0.0905</v>
      </c>
      <c r="G360" s="8">
        <v>96</v>
      </c>
      <c r="H360" s="21">
        <v>0.119</v>
      </c>
      <c r="I360" s="8">
        <v>680</v>
      </c>
      <c r="J360" s="21">
        <v>0.8426</v>
      </c>
    </row>
    <row r="361" spans="1:10" ht="17.25" customHeight="1">
      <c r="A361" s="26">
        <v>609950</v>
      </c>
      <c r="B361" s="26" t="s">
        <v>109</v>
      </c>
      <c r="C361" s="26" t="s">
        <v>380</v>
      </c>
      <c r="D361" s="8">
        <v>768</v>
      </c>
      <c r="E361" s="8">
        <v>558</v>
      </c>
      <c r="F361" s="21">
        <v>0.7266</v>
      </c>
      <c r="G361" s="8">
        <v>66</v>
      </c>
      <c r="H361" s="21">
        <v>0.0859</v>
      </c>
      <c r="I361" s="8">
        <v>742</v>
      </c>
      <c r="J361" s="21">
        <v>0.9661</v>
      </c>
    </row>
    <row r="362" spans="1:10" ht="17.25" customHeight="1">
      <c r="A362" s="26">
        <v>610242</v>
      </c>
      <c r="B362" s="26" t="s">
        <v>31</v>
      </c>
      <c r="C362" s="26" t="s">
        <v>381</v>
      </c>
      <c r="D362" s="8">
        <v>320</v>
      </c>
      <c r="E362" s="8">
        <v>97</v>
      </c>
      <c r="F362" s="21">
        <v>0.3031</v>
      </c>
      <c r="G362" s="8">
        <v>50</v>
      </c>
      <c r="H362" s="21">
        <v>0.1563</v>
      </c>
      <c r="I362" s="8">
        <v>306</v>
      </c>
      <c r="J362" s="21">
        <v>0.9563</v>
      </c>
    </row>
    <row r="363" spans="1:10" ht="17.25" customHeight="1">
      <c r="A363" s="26">
        <v>609938</v>
      </c>
      <c r="B363" s="26" t="s">
        <v>109</v>
      </c>
      <c r="C363" s="26" t="s">
        <v>382</v>
      </c>
      <c r="D363" s="8">
        <v>1194</v>
      </c>
      <c r="E363" s="8">
        <v>502</v>
      </c>
      <c r="F363" s="21">
        <v>0.4204</v>
      </c>
      <c r="G363" s="8">
        <v>141</v>
      </c>
      <c r="H363" s="21">
        <v>0.1181</v>
      </c>
      <c r="I363" s="8">
        <v>1112</v>
      </c>
      <c r="J363" s="21">
        <v>0.9313</v>
      </c>
    </row>
    <row r="364" spans="1:10" ht="17.25" customHeight="1">
      <c r="A364" s="26">
        <v>610015</v>
      </c>
      <c r="B364" s="26" t="s">
        <v>109</v>
      </c>
      <c r="C364" s="26" t="s">
        <v>383</v>
      </c>
      <c r="D364" s="8">
        <v>273</v>
      </c>
      <c r="E364" s="8">
        <v>114</v>
      </c>
      <c r="F364" s="21">
        <v>0.4176</v>
      </c>
      <c r="G364" s="8">
        <v>35</v>
      </c>
      <c r="H364" s="21">
        <v>0.1282</v>
      </c>
      <c r="I364" s="8">
        <v>153</v>
      </c>
      <c r="J364" s="21">
        <v>0.5604</v>
      </c>
    </row>
    <row r="365" spans="1:10" ht="17.25" customHeight="1">
      <c r="A365" s="26">
        <v>609925</v>
      </c>
      <c r="B365" s="26" t="s">
        <v>37</v>
      </c>
      <c r="C365" s="26" t="s">
        <v>384</v>
      </c>
      <c r="D365" s="8">
        <v>274</v>
      </c>
      <c r="E365" s="8">
        <v>0</v>
      </c>
      <c r="F365" s="21">
        <v>0</v>
      </c>
      <c r="G365" s="8">
        <v>10</v>
      </c>
      <c r="H365" s="21">
        <v>0.0365</v>
      </c>
      <c r="I365" s="8">
        <v>247</v>
      </c>
      <c r="J365" s="21">
        <v>0.9015</v>
      </c>
    </row>
    <row r="366" spans="1:10" ht="17.25" customHeight="1">
      <c r="A366" s="26">
        <v>610043</v>
      </c>
      <c r="B366" s="26" t="s">
        <v>41</v>
      </c>
      <c r="C366" s="26" t="s">
        <v>385</v>
      </c>
      <c r="D366" s="8">
        <v>488</v>
      </c>
      <c r="E366" s="8">
        <v>21</v>
      </c>
      <c r="F366" s="21">
        <v>0.043</v>
      </c>
      <c r="G366" s="8">
        <v>72</v>
      </c>
      <c r="H366" s="21">
        <v>0.1475</v>
      </c>
      <c r="I366" s="8">
        <v>453</v>
      </c>
      <c r="J366" s="21">
        <v>0.9283</v>
      </c>
    </row>
    <row r="367" spans="1:10" ht="17.25" customHeight="1">
      <c r="A367" s="26">
        <v>610189</v>
      </c>
      <c r="B367" s="26" t="s">
        <v>31</v>
      </c>
      <c r="C367" s="26" t="s">
        <v>386</v>
      </c>
      <c r="D367" s="8">
        <v>475</v>
      </c>
      <c r="E367" s="8">
        <v>85</v>
      </c>
      <c r="F367" s="21">
        <v>0.1789</v>
      </c>
      <c r="G367" s="8">
        <v>129</v>
      </c>
      <c r="H367" s="21">
        <v>0.2716</v>
      </c>
      <c r="I367" s="8">
        <v>383</v>
      </c>
      <c r="J367" s="21">
        <v>0.8063</v>
      </c>
    </row>
    <row r="368" spans="1:10" ht="17.25" customHeight="1">
      <c r="A368" s="26">
        <v>610218</v>
      </c>
      <c r="B368" s="26" t="s">
        <v>11</v>
      </c>
      <c r="C368" s="26" t="s">
        <v>387</v>
      </c>
      <c r="D368" s="8">
        <v>314</v>
      </c>
      <c r="E368" s="8">
        <v>1</v>
      </c>
      <c r="F368" s="21">
        <v>0.0032</v>
      </c>
      <c r="G368" s="8">
        <v>25</v>
      </c>
      <c r="H368" s="21">
        <v>0.0796</v>
      </c>
      <c r="I368" s="8">
        <v>291</v>
      </c>
      <c r="J368" s="21">
        <v>0.9268</v>
      </c>
    </row>
    <row r="369" spans="1:10" ht="17.25" customHeight="1">
      <c r="A369" s="26">
        <v>610041</v>
      </c>
      <c r="B369" s="26" t="s">
        <v>7</v>
      </c>
      <c r="C369" s="26" t="s">
        <v>388</v>
      </c>
      <c r="D369" s="8">
        <v>1323</v>
      </c>
      <c r="E369" s="8">
        <v>391</v>
      </c>
      <c r="F369" s="21">
        <v>0.2955</v>
      </c>
      <c r="G369" s="8">
        <v>148</v>
      </c>
      <c r="H369" s="21">
        <v>0.1119</v>
      </c>
      <c r="I369" s="8">
        <v>1146</v>
      </c>
      <c r="J369" s="21">
        <v>0.8662</v>
      </c>
    </row>
    <row r="370" spans="1:10" ht="17.25" customHeight="1">
      <c r="A370" s="26">
        <v>610019</v>
      </c>
      <c r="B370" s="26" t="s">
        <v>45</v>
      </c>
      <c r="C370" s="26" t="s">
        <v>389</v>
      </c>
      <c r="D370" s="8">
        <v>260</v>
      </c>
      <c r="E370" s="8">
        <v>0</v>
      </c>
      <c r="F370" s="21">
        <v>0</v>
      </c>
      <c r="G370" s="8">
        <v>31</v>
      </c>
      <c r="H370" s="21">
        <v>0.1192</v>
      </c>
      <c r="I370" s="8">
        <v>229</v>
      </c>
      <c r="J370" s="21">
        <v>0.8808</v>
      </c>
    </row>
    <row r="371" spans="1:10" ht="17.25" customHeight="1">
      <c r="A371" s="26">
        <v>610129</v>
      </c>
      <c r="B371" s="26" t="s">
        <v>109</v>
      </c>
      <c r="C371" s="26" t="s">
        <v>390</v>
      </c>
      <c r="D371" s="8">
        <v>641</v>
      </c>
      <c r="E371" s="8">
        <v>292</v>
      </c>
      <c r="F371" s="21">
        <v>0.4555</v>
      </c>
      <c r="G371" s="8">
        <v>74</v>
      </c>
      <c r="H371" s="21">
        <v>0.1154</v>
      </c>
      <c r="I371" s="8">
        <v>586</v>
      </c>
      <c r="J371" s="21">
        <v>0.9142</v>
      </c>
    </row>
    <row r="372" spans="1:10" ht="17.25" customHeight="1">
      <c r="A372" s="26">
        <v>610022</v>
      </c>
      <c r="B372" s="26" t="s">
        <v>31</v>
      </c>
      <c r="C372" s="26" t="s">
        <v>391</v>
      </c>
      <c r="D372" s="8">
        <v>803</v>
      </c>
      <c r="E372" s="8">
        <v>320</v>
      </c>
      <c r="F372" s="21">
        <v>0.3985</v>
      </c>
      <c r="G372" s="8">
        <v>109</v>
      </c>
      <c r="H372" s="21">
        <v>0.1357</v>
      </c>
      <c r="I372" s="8">
        <v>737</v>
      </c>
      <c r="J372" s="21">
        <v>0.9178</v>
      </c>
    </row>
    <row r="373" spans="1:10" ht="17.25" customHeight="1">
      <c r="A373" s="26">
        <v>610000</v>
      </c>
      <c r="B373" s="26" t="s">
        <v>120</v>
      </c>
      <c r="C373" s="26" t="s">
        <v>392</v>
      </c>
      <c r="D373" s="8">
        <v>610</v>
      </c>
      <c r="E373" s="8">
        <v>0</v>
      </c>
      <c r="F373" s="21">
        <v>0</v>
      </c>
      <c r="G373" s="8">
        <v>76</v>
      </c>
      <c r="H373" s="21">
        <v>0.1246</v>
      </c>
      <c r="I373" s="8">
        <v>599</v>
      </c>
      <c r="J373" s="21">
        <v>0.982</v>
      </c>
    </row>
    <row r="374" spans="1:10" ht="17.25" customHeight="1">
      <c r="A374" s="26">
        <v>610280</v>
      </c>
      <c r="B374" s="26" t="s">
        <v>11</v>
      </c>
      <c r="C374" s="26" t="s">
        <v>394</v>
      </c>
      <c r="D374" s="8">
        <v>35</v>
      </c>
      <c r="E374" s="8">
        <v>1</v>
      </c>
      <c r="F374" s="21">
        <v>0.0286</v>
      </c>
      <c r="G374" s="8">
        <v>35</v>
      </c>
      <c r="H374" s="21">
        <v>1</v>
      </c>
      <c r="I374" s="8">
        <v>34</v>
      </c>
      <c r="J374" s="21">
        <v>0.9714</v>
      </c>
    </row>
    <row r="375" spans="1:10" ht="17.25" customHeight="1">
      <c r="A375" s="26">
        <v>610016</v>
      </c>
      <c r="B375" s="26" t="s">
        <v>29</v>
      </c>
      <c r="C375" s="26" t="s">
        <v>395</v>
      </c>
      <c r="D375" s="8">
        <v>266</v>
      </c>
      <c r="E375" s="8">
        <v>0</v>
      </c>
      <c r="F375" s="21">
        <v>0</v>
      </c>
      <c r="G375" s="8">
        <v>38</v>
      </c>
      <c r="H375" s="21">
        <v>0.1429</v>
      </c>
      <c r="I375" s="8">
        <v>127</v>
      </c>
      <c r="J375" s="21">
        <v>0.4774</v>
      </c>
    </row>
    <row r="376" spans="1:10" ht="17.25" customHeight="1">
      <c r="A376" s="26">
        <v>609716</v>
      </c>
      <c r="B376" s="26" t="s">
        <v>24</v>
      </c>
      <c r="C376" s="26" t="s">
        <v>396</v>
      </c>
      <c r="D376" s="8">
        <v>1037</v>
      </c>
      <c r="E376" s="8">
        <v>165</v>
      </c>
      <c r="F376" s="21">
        <v>0.1591</v>
      </c>
      <c r="G376" s="8">
        <v>161</v>
      </c>
      <c r="H376" s="21">
        <v>0.1553</v>
      </c>
      <c r="I376" s="8">
        <v>1020</v>
      </c>
      <c r="J376" s="21">
        <v>0.9836</v>
      </c>
    </row>
    <row r="377" spans="1:10" ht="17.25" customHeight="1">
      <c r="A377" s="26">
        <v>609746</v>
      </c>
      <c r="B377" s="26" t="s">
        <v>87</v>
      </c>
      <c r="C377" s="26" t="s">
        <v>397</v>
      </c>
      <c r="D377" s="8">
        <v>1839</v>
      </c>
      <c r="E377" s="8">
        <v>16</v>
      </c>
      <c r="F377" s="21">
        <v>0.0087</v>
      </c>
      <c r="G377" s="8">
        <v>183</v>
      </c>
      <c r="H377" s="21">
        <v>0.0995</v>
      </c>
      <c r="I377" s="8">
        <v>1391</v>
      </c>
      <c r="J377" s="21">
        <v>0.7564</v>
      </c>
    </row>
    <row r="378" spans="1:10" ht="17.25" customHeight="1">
      <c r="A378" s="26">
        <v>400044</v>
      </c>
      <c r="B378" s="26" t="s">
        <v>3</v>
      </c>
      <c r="C378" s="26" t="s">
        <v>393</v>
      </c>
      <c r="D378" s="8">
        <v>665</v>
      </c>
      <c r="E378" s="8">
        <v>13</v>
      </c>
      <c r="F378" s="21">
        <v>0.0195</v>
      </c>
      <c r="G378" s="8">
        <v>70</v>
      </c>
      <c r="H378" s="21">
        <v>0.1053</v>
      </c>
      <c r="I378" s="8">
        <v>631</v>
      </c>
      <c r="J378" s="21">
        <v>0.9489</v>
      </c>
    </row>
    <row r="379" spans="1:10" ht="17.25" customHeight="1">
      <c r="A379" s="26">
        <v>400045</v>
      </c>
      <c r="B379" s="26" t="s">
        <v>3</v>
      </c>
      <c r="C379" s="26" t="s">
        <v>398</v>
      </c>
      <c r="D379" s="8">
        <v>244</v>
      </c>
      <c r="E379" s="8">
        <v>0</v>
      </c>
      <c r="F379" s="21">
        <v>0</v>
      </c>
      <c r="G379" s="8">
        <v>20</v>
      </c>
      <c r="H379" s="21">
        <v>0.082</v>
      </c>
      <c r="I379" s="8">
        <v>203</v>
      </c>
      <c r="J379" s="21">
        <v>0.832</v>
      </c>
    </row>
    <row r="380" spans="1:10" ht="17.25" customHeight="1">
      <c r="A380" s="26">
        <v>609719</v>
      </c>
      <c r="B380" s="26" t="s">
        <v>24</v>
      </c>
      <c r="C380" s="26" t="s">
        <v>406</v>
      </c>
      <c r="D380" s="8">
        <v>1545</v>
      </c>
      <c r="E380" s="8">
        <v>96</v>
      </c>
      <c r="F380" s="21">
        <v>0.0621</v>
      </c>
      <c r="G380" s="8">
        <v>166</v>
      </c>
      <c r="H380" s="21">
        <v>0.1074</v>
      </c>
      <c r="I380" s="8">
        <v>1386</v>
      </c>
      <c r="J380" s="21">
        <v>0.8971</v>
      </c>
    </row>
    <row r="381" spans="1:10" ht="17.25" customHeight="1">
      <c r="A381" s="26">
        <v>610368</v>
      </c>
      <c r="B381" s="26" t="s">
        <v>29</v>
      </c>
      <c r="C381" s="26" t="s">
        <v>407</v>
      </c>
      <c r="D381" s="8">
        <v>417</v>
      </c>
      <c r="E381" s="8">
        <v>0</v>
      </c>
      <c r="F381" s="21">
        <v>0</v>
      </c>
      <c r="G381" s="8">
        <v>107</v>
      </c>
      <c r="H381" s="21">
        <v>0.2566</v>
      </c>
      <c r="I381" s="8">
        <v>350</v>
      </c>
      <c r="J381" s="21">
        <v>0.8393</v>
      </c>
    </row>
    <row r="382" spans="1:10" ht="17.25" customHeight="1">
      <c r="A382" s="26">
        <v>610033</v>
      </c>
      <c r="B382" s="26" t="s">
        <v>7</v>
      </c>
      <c r="C382" s="26" t="s">
        <v>404</v>
      </c>
      <c r="D382" s="8">
        <v>577</v>
      </c>
      <c r="E382" s="8">
        <v>51</v>
      </c>
      <c r="F382" s="21">
        <v>0.0884</v>
      </c>
      <c r="G382" s="8">
        <v>46</v>
      </c>
      <c r="H382" s="21">
        <v>0.0797</v>
      </c>
      <c r="I382" s="8">
        <v>149</v>
      </c>
      <c r="J382" s="21">
        <v>0.2582</v>
      </c>
    </row>
    <row r="383" spans="1:10" ht="17.25" customHeight="1">
      <c r="A383" s="26">
        <v>610520</v>
      </c>
      <c r="B383" s="26" t="s">
        <v>1</v>
      </c>
      <c r="C383" s="26" t="s">
        <v>405</v>
      </c>
      <c r="D383" s="8">
        <v>630</v>
      </c>
      <c r="E383" s="8">
        <v>81</v>
      </c>
      <c r="F383" s="21">
        <v>0.1286</v>
      </c>
      <c r="G383" s="8">
        <v>101</v>
      </c>
      <c r="H383" s="21">
        <v>0.1603</v>
      </c>
      <c r="I383" s="8">
        <v>355</v>
      </c>
      <c r="J383" s="21">
        <v>0.5635</v>
      </c>
    </row>
    <row r="384" spans="1:10" ht="17.25" customHeight="1">
      <c r="A384" s="26">
        <v>609910</v>
      </c>
      <c r="B384" s="26" t="s">
        <v>7</v>
      </c>
      <c r="C384" s="26" t="s">
        <v>408</v>
      </c>
      <c r="D384" s="8">
        <v>1441</v>
      </c>
      <c r="E384" s="8">
        <v>648</v>
      </c>
      <c r="F384" s="21">
        <v>0.4497</v>
      </c>
      <c r="G384" s="8">
        <v>156</v>
      </c>
      <c r="H384" s="21">
        <v>0.1083</v>
      </c>
      <c r="I384" s="8">
        <v>1360</v>
      </c>
      <c r="J384" s="21">
        <v>0.9438</v>
      </c>
    </row>
    <row r="385" spans="1:10" ht="17.25" customHeight="1">
      <c r="A385" s="26">
        <v>610133</v>
      </c>
      <c r="B385" s="26" t="s">
        <v>37</v>
      </c>
      <c r="C385" s="26" t="s">
        <v>409</v>
      </c>
      <c r="D385" s="8">
        <v>398</v>
      </c>
      <c r="E385" s="8">
        <v>3</v>
      </c>
      <c r="F385" s="21">
        <v>0.0075</v>
      </c>
      <c r="G385" s="8">
        <v>36</v>
      </c>
      <c r="H385" s="21">
        <v>0.0905</v>
      </c>
      <c r="I385" s="8">
        <v>378</v>
      </c>
      <c r="J385" s="21">
        <v>0.9497</v>
      </c>
    </row>
    <row r="386" spans="1:10" ht="17.25" customHeight="1">
      <c r="A386" s="26">
        <v>610034</v>
      </c>
      <c r="B386" s="26" t="s">
        <v>41</v>
      </c>
      <c r="C386" s="26" t="s">
        <v>410</v>
      </c>
      <c r="D386" s="8">
        <v>478</v>
      </c>
      <c r="E386" s="8">
        <v>0</v>
      </c>
      <c r="F386" s="21">
        <v>0</v>
      </c>
      <c r="G386" s="8">
        <v>53</v>
      </c>
      <c r="H386" s="21">
        <v>0.1109</v>
      </c>
      <c r="I386" s="8">
        <v>441</v>
      </c>
      <c r="J386" s="21">
        <v>0.9226</v>
      </c>
    </row>
    <row r="387" spans="1:10" ht="17.25" customHeight="1">
      <c r="A387" s="26">
        <v>610024</v>
      </c>
      <c r="B387" s="26" t="s">
        <v>109</v>
      </c>
      <c r="C387" s="26" t="s">
        <v>411</v>
      </c>
      <c r="D387" s="8">
        <v>657</v>
      </c>
      <c r="E387" s="8">
        <v>319</v>
      </c>
      <c r="F387" s="21">
        <v>0.4855</v>
      </c>
      <c r="G387" s="8">
        <v>61</v>
      </c>
      <c r="H387" s="21">
        <v>0.0928</v>
      </c>
      <c r="I387" s="8">
        <v>588</v>
      </c>
      <c r="J387" s="21">
        <v>0.895</v>
      </c>
    </row>
    <row r="388" spans="1:10" ht="17.25" customHeight="1">
      <c r="A388" s="26">
        <v>400107</v>
      </c>
      <c r="B388" s="26" t="s">
        <v>3</v>
      </c>
      <c r="C388" s="26" t="s">
        <v>399</v>
      </c>
      <c r="D388" s="8">
        <v>344</v>
      </c>
      <c r="E388" s="8">
        <v>8</v>
      </c>
      <c r="F388" s="21">
        <v>0.0233</v>
      </c>
      <c r="G388" s="8">
        <v>31</v>
      </c>
      <c r="H388" s="21">
        <v>0.0901</v>
      </c>
      <c r="I388" s="8">
        <v>326</v>
      </c>
      <c r="J388" s="21">
        <v>0.9477</v>
      </c>
    </row>
    <row r="389" spans="1:10" ht="17.25" customHeight="1">
      <c r="A389" s="26">
        <v>400047</v>
      </c>
      <c r="B389" s="26" t="s">
        <v>3</v>
      </c>
      <c r="C389" s="26" t="s">
        <v>400</v>
      </c>
      <c r="D389" s="8">
        <v>441</v>
      </c>
      <c r="E389" s="8">
        <v>0</v>
      </c>
      <c r="F389" s="21">
        <v>0</v>
      </c>
      <c r="G389" s="8">
        <v>37</v>
      </c>
      <c r="H389" s="21">
        <v>0.0839</v>
      </c>
      <c r="I389" s="8">
        <v>425</v>
      </c>
      <c r="J389" s="21">
        <v>0.9637</v>
      </c>
    </row>
    <row r="390" spans="1:10" ht="17.25" customHeight="1">
      <c r="A390" s="26">
        <v>400048</v>
      </c>
      <c r="B390" s="26" t="s">
        <v>3</v>
      </c>
      <c r="C390" s="26" t="s">
        <v>401</v>
      </c>
      <c r="D390" s="8">
        <v>342</v>
      </c>
      <c r="E390" s="8">
        <v>1</v>
      </c>
      <c r="F390" s="21">
        <v>0.0029</v>
      </c>
      <c r="G390" s="8">
        <v>32</v>
      </c>
      <c r="H390" s="21">
        <v>0.0936</v>
      </c>
      <c r="I390" s="8">
        <v>323</v>
      </c>
      <c r="J390" s="21">
        <v>0.9444</v>
      </c>
    </row>
    <row r="391" spans="1:10" ht="17.25" customHeight="1">
      <c r="A391" s="26">
        <v>400046</v>
      </c>
      <c r="B391" s="26" t="s">
        <v>3</v>
      </c>
      <c r="C391" s="26" t="s">
        <v>402</v>
      </c>
      <c r="D391" s="8">
        <v>624</v>
      </c>
      <c r="E391" s="8">
        <v>0</v>
      </c>
      <c r="F391" s="21">
        <v>0</v>
      </c>
      <c r="G391" s="8">
        <v>37</v>
      </c>
      <c r="H391" s="21">
        <v>0.0593</v>
      </c>
      <c r="I391" s="8">
        <v>564</v>
      </c>
      <c r="J391" s="21">
        <v>0.9038</v>
      </c>
    </row>
    <row r="392" spans="1:10" ht="17.25" customHeight="1">
      <c r="A392" s="26">
        <v>400111</v>
      </c>
      <c r="B392" s="26" t="s">
        <v>3</v>
      </c>
      <c r="C392" s="26" t="s">
        <v>403</v>
      </c>
      <c r="D392" s="8">
        <v>315</v>
      </c>
      <c r="E392" s="8">
        <v>0</v>
      </c>
      <c r="F392" s="21">
        <v>0</v>
      </c>
      <c r="G392" s="8">
        <v>20</v>
      </c>
      <c r="H392" s="21">
        <v>0.0635</v>
      </c>
      <c r="I392" s="8">
        <v>295</v>
      </c>
      <c r="J392" s="21">
        <v>0.9365</v>
      </c>
    </row>
    <row r="393" spans="1:10" ht="17.25" customHeight="1">
      <c r="A393" s="26">
        <v>400049</v>
      </c>
      <c r="B393" s="26" t="s">
        <v>3</v>
      </c>
      <c r="C393" s="26" t="s">
        <v>412</v>
      </c>
      <c r="D393" s="8">
        <v>503</v>
      </c>
      <c r="E393" s="8">
        <v>0</v>
      </c>
      <c r="F393" s="21">
        <v>0</v>
      </c>
      <c r="G393" s="8">
        <v>56</v>
      </c>
      <c r="H393" s="21">
        <v>0.1113</v>
      </c>
      <c r="I393" s="8">
        <v>465</v>
      </c>
      <c r="J393" s="21">
        <v>0.9245</v>
      </c>
    </row>
    <row r="394" spans="1:10" ht="17.25" customHeight="1">
      <c r="A394" s="26">
        <v>400119</v>
      </c>
      <c r="B394" s="26" t="s">
        <v>3</v>
      </c>
      <c r="C394" s="26" t="s">
        <v>413</v>
      </c>
      <c r="D394" s="8">
        <v>196</v>
      </c>
      <c r="E394" s="8">
        <v>2</v>
      </c>
      <c r="F394" s="21">
        <v>0.0102</v>
      </c>
      <c r="G394" s="8">
        <v>29</v>
      </c>
      <c r="H394" s="21">
        <v>0.148</v>
      </c>
      <c r="I394" s="8">
        <v>184</v>
      </c>
      <c r="J394" s="21">
        <v>0.9388</v>
      </c>
    </row>
    <row r="395" spans="1:10" ht="17.25" customHeight="1">
      <c r="A395" s="26">
        <v>609907</v>
      </c>
      <c r="B395" s="26" t="s">
        <v>37</v>
      </c>
      <c r="C395" s="26" t="s">
        <v>414</v>
      </c>
      <c r="D395" s="8">
        <v>510</v>
      </c>
      <c r="E395" s="8">
        <v>0</v>
      </c>
      <c r="F395" s="21">
        <v>0</v>
      </c>
      <c r="G395" s="8">
        <v>25</v>
      </c>
      <c r="H395" s="21">
        <v>0.049</v>
      </c>
      <c r="I395" s="8">
        <v>494</v>
      </c>
      <c r="J395" s="21">
        <v>0.9686</v>
      </c>
    </row>
    <row r="396" spans="1:10" ht="17.25" customHeight="1">
      <c r="A396" s="26">
        <v>610298</v>
      </c>
      <c r="B396" s="26" t="s">
        <v>11</v>
      </c>
      <c r="C396" s="26" t="s">
        <v>415</v>
      </c>
      <c r="D396" s="8">
        <v>319</v>
      </c>
      <c r="E396" s="8">
        <v>4</v>
      </c>
      <c r="F396" s="21">
        <v>0.0125</v>
      </c>
      <c r="G396" s="8">
        <v>14</v>
      </c>
      <c r="H396" s="21">
        <v>0.0439</v>
      </c>
      <c r="I396" s="8">
        <v>96</v>
      </c>
      <c r="J396" s="21">
        <v>0.3009</v>
      </c>
    </row>
    <row r="397" spans="1:10" ht="17.25" customHeight="1">
      <c r="A397" s="26">
        <v>610036</v>
      </c>
      <c r="B397" s="26" t="s">
        <v>41</v>
      </c>
      <c r="C397" s="26" t="s">
        <v>416</v>
      </c>
      <c r="D397" s="8">
        <v>569</v>
      </c>
      <c r="E397" s="8">
        <v>44</v>
      </c>
      <c r="F397" s="21">
        <v>0.0773</v>
      </c>
      <c r="G397" s="8">
        <v>58</v>
      </c>
      <c r="H397" s="21">
        <v>0.1019</v>
      </c>
      <c r="I397" s="8">
        <v>558</v>
      </c>
      <c r="J397" s="21">
        <v>0.9807</v>
      </c>
    </row>
    <row r="398" spans="1:10" ht="17.25" customHeight="1">
      <c r="A398" s="26">
        <v>609738</v>
      </c>
      <c r="B398" s="26" t="s">
        <v>24</v>
      </c>
      <c r="C398" s="26" t="s">
        <v>417</v>
      </c>
      <c r="D398" s="8">
        <v>2233</v>
      </c>
      <c r="E398" s="8">
        <v>34</v>
      </c>
      <c r="F398" s="21">
        <v>0.0152</v>
      </c>
      <c r="G398" s="8">
        <v>155</v>
      </c>
      <c r="H398" s="21">
        <v>0.0694</v>
      </c>
      <c r="I398" s="8">
        <v>1256</v>
      </c>
      <c r="J398" s="21">
        <v>0.5625</v>
      </c>
    </row>
    <row r="399" spans="1:10" ht="17.25" customHeight="1">
      <c r="A399" s="26">
        <v>609807</v>
      </c>
      <c r="B399" s="26" t="s">
        <v>13</v>
      </c>
      <c r="C399" s="26" t="s">
        <v>418</v>
      </c>
      <c r="D399" s="8">
        <v>645</v>
      </c>
      <c r="E399" s="8">
        <v>149</v>
      </c>
      <c r="F399" s="21">
        <v>0.231</v>
      </c>
      <c r="G399" s="8">
        <v>82</v>
      </c>
      <c r="H399" s="21">
        <v>0.1271</v>
      </c>
      <c r="I399" s="8">
        <v>613</v>
      </c>
      <c r="J399" s="21">
        <v>0.9504</v>
      </c>
    </row>
    <row r="400" spans="1:10" ht="17.25" customHeight="1">
      <c r="A400" s="26">
        <v>609834</v>
      </c>
      <c r="B400" s="26" t="s">
        <v>109</v>
      </c>
      <c r="C400" s="26" t="s">
        <v>419</v>
      </c>
      <c r="D400" s="8">
        <v>872</v>
      </c>
      <c r="E400" s="8">
        <v>438</v>
      </c>
      <c r="F400" s="21">
        <v>0.5023</v>
      </c>
      <c r="G400" s="8">
        <v>71</v>
      </c>
      <c r="H400" s="21">
        <v>0.0814</v>
      </c>
      <c r="I400" s="8">
        <v>804</v>
      </c>
      <c r="J400" s="21">
        <v>0.922</v>
      </c>
    </row>
    <row r="401" spans="1:10" ht="17.25" customHeight="1">
      <c r="A401" s="26">
        <v>610325</v>
      </c>
      <c r="B401" s="26" t="s">
        <v>7</v>
      </c>
      <c r="C401" s="26" t="s">
        <v>420</v>
      </c>
      <c r="D401" s="8">
        <v>950</v>
      </c>
      <c r="E401" s="8">
        <v>348</v>
      </c>
      <c r="F401" s="21">
        <v>0.3663</v>
      </c>
      <c r="G401" s="8">
        <v>96</v>
      </c>
      <c r="H401" s="21">
        <v>0.1011</v>
      </c>
      <c r="I401" s="8">
        <v>918</v>
      </c>
      <c r="J401" s="21">
        <v>0.9663</v>
      </c>
    </row>
    <row r="402" spans="1:10" ht="17.25" customHeight="1">
      <c r="A402" s="26">
        <v>609809</v>
      </c>
      <c r="B402" s="26" t="s">
        <v>7</v>
      </c>
      <c r="C402" s="26" t="s">
        <v>421</v>
      </c>
      <c r="D402" s="8">
        <v>426</v>
      </c>
      <c r="E402" s="8">
        <v>136</v>
      </c>
      <c r="F402" s="21">
        <v>0.3192</v>
      </c>
      <c r="G402" s="8">
        <v>57</v>
      </c>
      <c r="H402" s="21">
        <v>0.1338</v>
      </c>
      <c r="I402" s="8">
        <v>374</v>
      </c>
      <c r="J402" s="21">
        <v>0.8779</v>
      </c>
    </row>
    <row r="403" spans="1:10" ht="17.25" customHeight="1">
      <c r="A403" s="26">
        <v>609773</v>
      </c>
      <c r="B403" s="26" t="s">
        <v>31</v>
      </c>
      <c r="C403" s="26" t="s">
        <v>422</v>
      </c>
      <c r="D403" s="8">
        <v>455</v>
      </c>
      <c r="E403" s="8">
        <v>40</v>
      </c>
      <c r="F403" s="21">
        <v>0.0879</v>
      </c>
      <c r="G403" s="8">
        <v>95</v>
      </c>
      <c r="H403" s="21">
        <v>0.2088</v>
      </c>
      <c r="I403" s="8">
        <v>213</v>
      </c>
      <c r="J403" s="21">
        <v>0.4681</v>
      </c>
    </row>
    <row r="404" spans="1:10" ht="17.25" customHeight="1">
      <c r="A404" s="26">
        <v>610156</v>
      </c>
      <c r="B404" s="26" t="s">
        <v>41</v>
      </c>
      <c r="C404" s="26" t="s">
        <v>423</v>
      </c>
      <c r="D404" s="8">
        <v>98</v>
      </c>
      <c r="E404" s="8">
        <v>0</v>
      </c>
      <c r="F404" s="21">
        <v>0</v>
      </c>
      <c r="G404" s="8">
        <v>27</v>
      </c>
      <c r="H404" s="21">
        <v>0.2755</v>
      </c>
      <c r="I404" s="8">
        <v>94</v>
      </c>
      <c r="J404" s="21">
        <v>0.9592</v>
      </c>
    </row>
    <row r="405" spans="1:10" ht="17.25" customHeight="1">
      <c r="A405" s="26">
        <v>610094</v>
      </c>
      <c r="B405" s="26" t="s">
        <v>31</v>
      </c>
      <c r="C405" s="26" t="s">
        <v>424</v>
      </c>
      <c r="D405" s="8">
        <v>739</v>
      </c>
      <c r="E405" s="8">
        <v>96</v>
      </c>
      <c r="F405" s="21">
        <v>0.1299</v>
      </c>
      <c r="G405" s="8">
        <v>79</v>
      </c>
      <c r="H405" s="21">
        <v>0.1069</v>
      </c>
      <c r="I405" s="8">
        <v>209</v>
      </c>
      <c r="J405" s="21">
        <v>0.2828</v>
      </c>
    </row>
    <row r="406" spans="1:10" ht="17.25" customHeight="1">
      <c r="A406" s="26">
        <v>610117</v>
      </c>
      <c r="B406" s="26" t="s">
        <v>13</v>
      </c>
      <c r="C406" s="26" t="s">
        <v>425</v>
      </c>
      <c r="D406" s="8">
        <v>1237</v>
      </c>
      <c r="E406" s="8">
        <v>510</v>
      </c>
      <c r="F406" s="21">
        <v>0.4123</v>
      </c>
      <c r="G406" s="8">
        <v>101</v>
      </c>
      <c r="H406" s="21">
        <v>0.0816</v>
      </c>
      <c r="I406" s="8">
        <v>1169</v>
      </c>
      <c r="J406" s="21">
        <v>0.945</v>
      </c>
    </row>
    <row r="407" spans="1:10" ht="17.25" customHeight="1">
      <c r="A407" s="26">
        <v>609774</v>
      </c>
      <c r="B407" s="26" t="s">
        <v>24</v>
      </c>
      <c r="C407" s="26" t="s">
        <v>426</v>
      </c>
      <c r="D407" s="8">
        <v>490</v>
      </c>
      <c r="E407" s="8">
        <v>32</v>
      </c>
      <c r="F407" s="21">
        <v>0.0653</v>
      </c>
      <c r="G407" s="8">
        <v>41</v>
      </c>
      <c r="H407" s="21">
        <v>0.0837</v>
      </c>
      <c r="I407" s="8">
        <v>87</v>
      </c>
      <c r="J407" s="21">
        <v>0.1776</v>
      </c>
    </row>
    <row r="408" spans="1:10" ht="17.25" customHeight="1">
      <c r="A408" s="26">
        <v>610237</v>
      </c>
      <c r="B408" s="26" t="s">
        <v>48</v>
      </c>
      <c r="C408" s="26" t="s">
        <v>427</v>
      </c>
      <c r="D408" s="8">
        <v>389</v>
      </c>
      <c r="E408" s="8">
        <v>3</v>
      </c>
      <c r="F408" s="21">
        <v>0.0077</v>
      </c>
      <c r="G408" s="8">
        <v>61</v>
      </c>
      <c r="H408" s="21">
        <v>0.1568</v>
      </c>
      <c r="I408" s="8">
        <v>348</v>
      </c>
      <c r="J408" s="21">
        <v>0.8946</v>
      </c>
    </row>
    <row r="409" spans="1:10" ht="17.25" customHeight="1">
      <c r="A409" s="26">
        <v>610108</v>
      </c>
      <c r="B409" s="26" t="s">
        <v>45</v>
      </c>
      <c r="C409" s="26" t="s">
        <v>428</v>
      </c>
      <c r="D409" s="8">
        <v>434</v>
      </c>
      <c r="E409" s="8">
        <v>0</v>
      </c>
      <c r="F409" s="21">
        <v>0</v>
      </c>
      <c r="G409" s="8">
        <v>41</v>
      </c>
      <c r="H409" s="21">
        <v>0.0945</v>
      </c>
      <c r="I409" s="8">
        <v>407</v>
      </c>
      <c r="J409" s="21">
        <v>0.9378</v>
      </c>
    </row>
    <row r="410" spans="1:10" ht="17.25" customHeight="1">
      <c r="A410" s="26">
        <v>609818</v>
      </c>
      <c r="B410" s="26" t="s">
        <v>7</v>
      </c>
      <c r="C410" s="26" t="s">
        <v>429</v>
      </c>
      <c r="D410" s="8">
        <v>999</v>
      </c>
      <c r="E410" s="8">
        <v>375</v>
      </c>
      <c r="F410" s="21">
        <v>0.3754</v>
      </c>
      <c r="G410" s="8">
        <v>126</v>
      </c>
      <c r="H410" s="21">
        <v>0.1261</v>
      </c>
      <c r="I410" s="8">
        <v>977</v>
      </c>
      <c r="J410" s="21">
        <v>0.978</v>
      </c>
    </row>
    <row r="411" spans="1:10" ht="17.25" customHeight="1">
      <c r="A411" s="26">
        <v>609817</v>
      </c>
      <c r="B411" s="26" t="s">
        <v>31</v>
      </c>
      <c r="C411" s="26" t="s">
        <v>430</v>
      </c>
      <c r="D411" s="8">
        <v>841</v>
      </c>
      <c r="E411" s="8">
        <v>391</v>
      </c>
      <c r="F411" s="21">
        <v>0.4649</v>
      </c>
      <c r="G411" s="8">
        <v>66</v>
      </c>
      <c r="H411" s="21">
        <v>0.0785</v>
      </c>
      <c r="I411" s="8">
        <v>686</v>
      </c>
      <c r="J411" s="21">
        <v>0.8157</v>
      </c>
    </row>
    <row r="412" spans="1:10" ht="17.25" customHeight="1">
      <c r="A412" s="26">
        <v>610205</v>
      </c>
      <c r="B412" s="26" t="s">
        <v>31</v>
      </c>
      <c r="C412" s="26" t="s">
        <v>431</v>
      </c>
      <c r="D412" s="8">
        <v>389</v>
      </c>
      <c r="E412" s="8">
        <v>123</v>
      </c>
      <c r="F412" s="21">
        <v>0.3162</v>
      </c>
      <c r="G412" s="8">
        <v>116</v>
      </c>
      <c r="H412" s="21">
        <v>0.2982</v>
      </c>
      <c r="I412" s="8">
        <v>332</v>
      </c>
      <c r="J412" s="21">
        <v>0.8535</v>
      </c>
    </row>
    <row r="413" spans="1:10" ht="17.25" customHeight="1">
      <c r="A413" s="26">
        <v>610369</v>
      </c>
      <c r="B413" s="26" t="s">
        <v>45</v>
      </c>
      <c r="C413" s="26" t="s">
        <v>432</v>
      </c>
      <c r="D413" s="8">
        <v>302</v>
      </c>
      <c r="E413" s="8">
        <v>0</v>
      </c>
      <c r="F413" s="21">
        <v>0</v>
      </c>
      <c r="G413" s="8">
        <v>55</v>
      </c>
      <c r="H413" s="21">
        <v>0.1821</v>
      </c>
      <c r="I413" s="8">
        <v>223</v>
      </c>
      <c r="J413" s="21">
        <v>0.7384</v>
      </c>
    </row>
    <row r="414" spans="1:10" ht="17.25" customHeight="1">
      <c r="A414" s="26">
        <v>610197</v>
      </c>
      <c r="B414" s="26" t="s">
        <v>1</v>
      </c>
      <c r="C414" s="26" t="s">
        <v>433</v>
      </c>
      <c r="D414" s="8">
        <v>558</v>
      </c>
      <c r="E414" s="8">
        <v>183</v>
      </c>
      <c r="F414" s="21">
        <v>0.328</v>
      </c>
      <c r="G414" s="8">
        <v>85</v>
      </c>
      <c r="H414" s="21">
        <v>0.1523</v>
      </c>
      <c r="I414" s="8">
        <v>439</v>
      </c>
      <c r="J414" s="21">
        <v>0.7867</v>
      </c>
    </row>
    <row r="415" spans="1:10" ht="17.25" customHeight="1">
      <c r="A415" s="26">
        <v>609722</v>
      </c>
      <c r="B415" s="26" t="s">
        <v>19</v>
      </c>
      <c r="C415" s="26" t="s">
        <v>434</v>
      </c>
      <c r="D415" s="8">
        <v>476</v>
      </c>
      <c r="E415" s="8">
        <v>0</v>
      </c>
      <c r="F415" s="21">
        <v>0</v>
      </c>
      <c r="G415" s="8">
        <v>130</v>
      </c>
      <c r="H415" s="21">
        <v>0.2731</v>
      </c>
      <c r="I415" s="8">
        <v>439</v>
      </c>
      <c r="J415" s="21">
        <v>0.9223</v>
      </c>
    </row>
    <row r="416" spans="1:10" ht="17.25" customHeight="1">
      <c r="A416" s="26">
        <v>609872</v>
      </c>
      <c r="B416" s="26" t="s">
        <v>109</v>
      </c>
      <c r="C416" s="26" t="s">
        <v>435</v>
      </c>
      <c r="D416" s="8">
        <v>379</v>
      </c>
      <c r="E416" s="8">
        <v>138</v>
      </c>
      <c r="F416" s="21">
        <v>0.3641</v>
      </c>
      <c r="G416" s="8">
        <v>36</v>
      </c>
      <c r="H416" s="21">
        <v>0.095</v>
      </c>
      <c r="I416" s="8">
        <v>332</v>
      </c>
      <c r="J416" s="21">
        <v>0.876</v>
      </c>
    </row>
    <row r="417" spans="1:10" ht="17.25" customHeight="1">
      <c r="A417" s="26">
        <v>610128</v>
      </c>
      <c r="B417" s="26" t="s">
        <v>29</v>
      </c>
      <c r="C417" s="26" t="s">
        <v>436</v>
      </c>
      <c r="D417" s="8">
        <v>315</v>
      </c>
      <c r="E417" s="8">
        <v>0</v>
      </c>
      <c r="F417" s="21">
        <v>0</v>
      </c>
      <c r="G417" s="8">
        <v>25</v>
      </c>
      <c r="H417" s="21">
        <v>0.0794</v>
      </c>
      <c r="I417" s="8">
        <v>276</v>
      </c>
      <c r="J417" s="21">
        <v>0.8762</v>
      </c>
    </row>
    <row r="418" spans="1:10" ht="17.25" customHeight="1">
      <c r="A418" s="26">
        <v>610017</v>
      </c>
      <c r="B418" s="26" t="s">
        <v>109</v>
      </c>
      <c r="C418" s="26" t="s">
        <v>437</v>
      </c>
      <c r="D418" s="8">
        <v>1258</v>
      </c>
      <c r="E418" s="8">
        <v>508</v>
      </c>
      <c r="F418" s="21">
        <v>0.4038</v>
      </c>
      <c r="G418" s="8">
        <v>90</v>
      </c>
      <c r="H418" s="21">
        <v>0.0715</v>
      </c>
      <c r="I418" s="8">
        <v>1135</v>
      </c>
      <c r="J418" s="21">
        <v>0.9022</v>
      </c>
    </row>
    <row r="419" spans="1:10" ht="17.25" customHeight="1">
      <c r="A419" s="26">
        <v>610544</v>
      </c>
      <c r="B419" s="26" t="s">
        <v>13</v>
      </c>
      <c r="C419" s="26" t="s">
        <v>438</v>
      </c>
      <c r="D419" s="8">
        <v>935</v>
      </c>
      <c r="E419" s="8">
        <v>269</v>
      </c>
      <c r="F419" s="21">
        <v>0.2877</v>
      </c>
      <c r="G419" s="8">
        <v>72</v>
      </c>
      <c r="H419" s="21">
        <v>0.077</v>
      </c>
      <c r="I419" s="8">
        <v>815</v>
      </c>
      <c r="J419" s="21">
        <v>0.8717</v>
      </c>
    </row>
    <row r="420" spans="1:10" ht="17.25" customHeight="1">
      <c r="A420" s="26">
        <v>609756</v>
      </c>
      <c r="B420" s="26" t="s">
        <v>17</v>
      </c>
      <c r="C420" s="26" t="s">
        <v>439</v>
      </c>
      <c r="D420" s="8">
        <v>3060</v>
      </c>
      <c r="E420" s="8">
        <v>228</v>
      </c>
      <c r="F420" s="21">
        <v>0.0745</v>
      </c>
      <c r="G420" s="8">
        <v>330</v>
      </c>
      <c r="H420" s="21">
        <v>0.1078</v>
      </c>
      <c r="I420" s="8">
        <v>2884</v>
      </c>
      <c r="J420" s="21">
        <v>0.9425</v>
      </c>
    </row>
    <row r="421" spans="1:10" ht="17.25" customHeight="1">
      <c r="A421" s="26">
        <v>610502</v>
      </c>
      <c r="B421" s="26" t="s">
        <v>19</v>
      </c>
      <c r="C421" s="26" t="s">
        <v>440</v>
      </c>
      <c r="D421" s="8">
        <v>376</v>
      </c>
      <c r="E421" s="8">
        <v>5</v>
      </c>
      <c r="F421" s="21">
        <v>0.0133</v>
      </c>
      <c r="G421" s="8">
        <v>35</v>
      </c>
      <c r="H421" s="21">
        <v>0.0931</v>
      </c>
      <c r="I421" s="8">
        <v>360</v>
      </c>
      <c r="J421" s="21">
        <v>0.9574</v>
      </c>
    </row>
    <row r="422" spans="1:10" ht="17.25" customHeight="1">
      <c r="A422" s="26">
        <v>610081</v>
      </c>
      <c r="B422" s="26" t="s">
        <v>15</v>
      </c>
      <c r="C422" s="26" t="s">
        <v>441</v>
      </c>
      <c r="D422" s="8">
        <v>537</v>
      </c>
      <c r="E422" s="8">
        <v>34</v>
      </c>
      <c r="F422" s="21">
        <v>0.0633</v>
      </c>
      <c r="G422" s="8">
        <v>44</v>
      </c>
      <c r="H422" s="21">
        <v>0.0819</v>
      </c>
      <c r="I422" s="8">
        <v>307</v>
      </c>
      <c r="J422" s="21">
        <v>0.5717</v>
      </c>
    </row>
    <row r="423" spans="1:10" ht="17.25" customHeight="1">
      <c r="A423" s="26">
        <v>610177</v>
      </c>
      <c r="B423" s="26" t="s">
        <v>1</v>
      </c>
      <c r="C423" s="26" t="s">
        <v>442</v>
      </c>
      <c r="D423" s="8">
        <v>846</v>
      </c>
      <c r="E423" s="8">
        <v>41</v>
      </c>
      <c r="F423" s="21">
        <v>0.0485</v>
      </c>
      <c r="G423" s="8">
        <v>76</v>
      </c>
      <c r="H423" s="21">
        <v>0.0898</v>
      </c>
      <c r="I423" s="8">
        <v>259</v>
      </c>
      <c r="J423" s="21">
        <v>0.3061</v>
      </c>
    </row>
    <row r="424" spans="1:10" ht="17.25" customHeight="1">
      <c r="A424" s="26">
        <v>610206</v>
      </c>
      <c r="B424" s="26" t="s">
        <v>13</v>
      </c>
      <c r="C424" s="26" t="s">
        <v>443</v>
      </c>
      <c r="D424" s="8">
        <v>1198</v>
      </c>
      <c r="E424" s="8">
        <v>255</v>
      </c>
      <c r="F424" s="21">
        <v>0.2129</v>
      </c>
      <c r="G424" s="8">
        <v>90</v>
      </c>
      <c r="H424" s="21">
        <v>0.0751</v>
      </c>
      <c r="I424" s="8">
        <v>1047</v>
      </c>
      <c r="J424" s="21">
        <v>0.874</v>
      </c>
    </row>
    <row r="425" spans="1:10" ht="17.25" customHeight="1">
      <c r="A425" s="26">
        <v>610053</v>
      </c>
      <c r="B425" s="26" t="s">
        <v>13</v>
      </c>
      <c r="C425" s="26" t="s">
        <v>444</v>
      </c>
      <c r="D425" s="8">
        <v>1332</v>
      </c>
      <c r="E425" s="8">
        <v>432</v>
      </c>
      <c r="F425" s="21">
        <v>0.3243</v>
      </c>
      <c r="G425" s="8">
        <v>140</v>
      </c>
      <c r="H425" s="21">
        <v>0.1051</v>
      </c>
      <c r="I425" s="8">
        <v>1289</v>
      </c>
      <c r="J425" s="21">
        <v>0.9677</v>
      </c>
    </row>
    <row r="426" spans="1:10" ht="17.25" customHeight="1">
      <c r="A426" s="26">
        <v>610152</v>
      </c>
      <c r="B426" s="26" t="s">
        <v>11</v>
      </c>
      <c r="C426" s="26" t="s">
        <v>445</v>
      </c>
      <c r="D426" s="8">
        <v>414</v>
      </c>
      <c r="E426" s="8">
        <v>0</v>
      </c>
      <c r="F426" s="21">
        <v>0</v>
      </c>
      <c r="G426" s="8">
        <v>47</v>
      </c>
      <c r="H426" s="21">
        <v>0.1135</v>
      </c>
      <c r="I426" s="8">
        <v>387</v>
      </c>
      <c r="J426" s="21">
        <v>0.9348</v>
      </c>
    </row>
    <row r="427" spans="1:10" ht="17.25" customHeight="1">
      <c r="A427" s="26">
        <v>610154</v>
      </c>
      <c r="B427" s="26" t="s">
        <v>37</v>
      </c>
      <c r="C427" s="26" t="s">
        <v>446</v>
      </c>
      <c r="D427" s="8">
        <v>399</v>
      </c>
      <c r="E427" s="8">
        <v>2</v>
      </c>
      <c r="F427" s="21">
        <v>0.005</v>
      </c>
      <c r="G427" s="8">
        <v>48</v>
      </c>
      <c r="H427" s="21">
        <v>0.1203</v>
      </c>
      <c r="I427" s="8">
        <v>374</v>
      </c>
      <c r="J427" s="21">
        <v>0.9373</v>
      </c>
    </row>
    <row r="428" spans="1:10" ht="17.25" customHeight="1">
      <c r="A428" s="26">
        <v>610539</v>
      </c>
      <c r="B428" s="26" t="s">
        <v>7</v>
      </c>
      <c r="C428" s="26" t="s">
        <v>447</v>
      </c>
      <c r="D428" s="8">
        <v>985</v>
      </c>
      <c r="E428" s="8">
        <v>358</v>
      </c>
      <c r="F428" s="21">
        <v>0.3635</v>
      </c>
      <c r="G428" s="8">
        <v>106</v>
      </c>
      <c r="H428" s="21">
        <v>0.1076</v>
      </c>
      <c r="I428" s="8">
        <v>883</v>
      </c>
      <c r="J428" s="21">
        <v>0.8964</v>
      </c>
    </row>
    <row r="429" spans="1:10" ht="17.25" customHeight="1">
      <c r="A429" s="26">
        <v>610355</v>
      </c>
      <c r="B429" s="26" t="s">
        <v>31</v>
      </c>
      <c r="C429" s="26" t="s">
        <v>448</v>
      </c>
      <c r="D429" s="8">
        <v>281</v>
      </c>
      <c r="E429" s="8">
        <v>93</v>
      </c>
      <c r="F429" s="21">
        <v>0.331</v>
      </c>
      <c r="G429" s="8">
        <v>85</v>
      </c>
      <c r="H429" s="21">
        <v>0.3025</v>
      </c>
      <c r="I429" s="8">
        <v>211</v>
      </c>
      <c r="J429" s="21">
        <v>0.7509</v>
      </c>
    </row>
    <row r="430" spans="1:10" ht="17.25" customHeight="1">
      <c r="A430" s="26">
        <v>610312</v>
      </c>
      <c r="B430" s="26" t="s">
        <v>11</v>
      </c>
      <c r="C430" s="26" t="s">
        <v>449</v>
      </c>
      <c r="D430" s="8">
        <v>191</v>
      </c>
      <c r="E430" s="8">
        <v>0</v>
      </c>
      <c r="F430" s="21">
        <v>0</v>
      </c>
      <c r="G430" s="8">
        <v>17</v>
      </c>
      <c r="H430" s="21">
        <v>0.089</v>
      </c>
      <c r="I430" s="8">
        <v>157</v>
      </c>
      <c r="J430" s="21">
        <v>0.822</v>
      </c>
    </row>
    <row r="431" spans="1:10" ht="17.25" customHeight="1">
      <c r="A431" s="26">
        <v>610127</v>
      </c>
      <c r="B431" s="26" t="s">
        <v>22</v>
      </c>
      <c r="C431" s="26" t="s">
        <v>450</v>
      </c>
      <c r="D431" s="8">
        <v>855</v>
      </c>
      <c r="E431" s="8">
        <v>174</v>
      </c>
      <c r="F431" s="21">
        <v>0.2035</v>
      </c>
      <c r="G431" s="8">
        <v>72</v>
      </c>
      <c r="H431" s="21">
        <v>0.0842</v>
      </c>
      <c r="I431" s="8">
        <v>654</v>
      </c>
      <c r="J431" s="21">
        <v>0.7649</v>
      </c>
    </row>
    <row r="432" spans="1:10" ht="17.25" customHeight="1">
      <c r="A432" s="26">
        <v>610046</v>
      </c>
      <c r="B432" s="26" t="s">
        <v>7</v>
      </c>
      <c r="C432" s="26" t="s">
        <v>451</v>
      </c>
      <c r="D432" s="8">
        <v>1403</v>
      </c>
      <c r="E432" s="8">
        <v>539</v>
      </c>
      <c r="F432" s="21">
        <v>0.3842</v>
      </c>
      <c r="G432" s="8">
        <v>144</v>
      </c>
      <c r="H432" s="21">
        <v>0.1026</v>
      </c>
      <c r="I432" s="8">
        <v>1321</v>
      </c>
      <c r="J432" s="21">
        <v>0.9416</v>
      </c>
    </row>
    <row r="433" spans="1:10" ht="17.25" customHeight="1">
      <c r="A433" s="26">
        <v>609888</v>
      </c>
      <c r="B433" s="26" t="s">
        <v>120</v>
      </c>
      <c r="C433" s="26" t="s">
        <v>452</v>
      </c>
      <c r="D433" s="8">
        <v>433</v>
      </c>
      <c r="E433" s="8">
        <v>1</v>
      </c>
      <c r="F433" s="21">
        <v>0.0023</v>
      </c>
      <c r="G433" s="8">
        <v>42</v>
      </c>
      <c r="H433" s="21">
        <v>0.097</v>
      </c>
      <c r="I433" s="8">
        <v>385</v>
      </c>
      <c r="J433" s="21">
        <v>0.8891</v>
      </c>
    </row>
    <row r="434" spans="1:10" ht="17.25" customHeight="1">
      <c r="A434" s="26">
        <v>610365</v>
      </c>
      <c r="B434" s="26" t="s">
        <v>120</v>
      </c>
      <c r="C434" s="26" t="s">
        <v>453</v>
      </c>
      <c r="D434" s="8">
        <v>377</v>
      </c>
      <c r="E434" s="8">
        <v>0</v>
      </c>
      <c r="F434" s="21">
        <v>0</v>
      </c>
      <c r="G434" s="8">
        <v>52</v>
      </c>
      <c r="H434" s="21">
        <v>0.1379</v>
      </c>
      <c r="I434" s="8">
        <v>362</v>
      </c>
      <c r="J434" s="21">
        <v>0.9602</v>
      </c>
    </row>
    <row r="435" spans="1:10" ht="17.25" customHeight="1">
      <c r="A435" s="26">
        <v>610535</v>
      </c>
      <c r="B435" s="26" t="s">
        <v>19</v>
      </c>
      <c r="C435" s="26" t="s">
        <v>454</v>
      </c>
      <c r="D435" s="8">
        <v>60</v>
      </c>
      <c r="E435" s="8">
        <v>0</v>
      </c>
      <c r="F435" s="21">
        <v>0</v>
      </c>
      <c r="G435" s="8">
        <v>16</v>
      </c>
      <c r="H435" s="21">
        <v>0.2667</v>
      </c>
      <c r="I435" s="8">
        <v>59</v>
      </c>
      <c r="J435" s="21">
        <v>0.9833</v>
      </c>
    </row>
    <row r="436" spans="1:10" ht="17.25" customHeight="1">
      <c r="A436" s="26">
        <v>610240</v>
      </c>
      <c r="B436" s="26" t="s">
        <v>41</v>
      </c>
      <c r="C436" s="26" t="s">
        <v>455</v>
      </c>
      <c r="D436" s="8">
        <v>252</v>
      </c>
      <c r="E436" s="8">
        <v>0</v>
      </c>
      <c r="F436" s="21">
        <v>0</v>
      </c>
      <c r="G436" s="8">
        <v>40</v>
      </c>
      <c r="H436" s="21">
        <v>0.1587</v>
      </c>
      <c r="I436" s="8">
        <v>229</v>
      </c>
      <c r="J436" s="21">
        <v>0.9087</v>
      </c>
    </row>
    <row r="437" spans="1:10" ht="17.25" customHeight="1">
      <c r="A437" s="26">
        <v>609935</v>
      </c>
      <c r="B437" s="26" t="s">
        <v>94</v>
      </c>
      <c r="C437" s="26" t="s">
        <v>456</v>
      </c>
      <c r="D437" s="8">
        <v>1393</v>
      </c>
      <c r="E437" s="8">
        <v>362</v>
      </c>
      <c r="F437" s="21">
        <v>0.2599</v>
      </c>
      <c r="G437" s="8">
        <v>103</v>
      </c>
      <c r="H437" s="21">
        <v>0.0739</v>
      </c>
      <c r="I437" s="8">
        <v>1342</v>
      </c>
      <c r="J437" s="21">
        <v>0.9634</v>
      </c>
    </row>
    <row r="438" spans="1:10" ht="17.25" customHeight="1">
      <c r="A438" s="26">
        <v>610362</v>
      </c>
      <c r="B438" s="26" t="s">
        <v>29</v>
      </c>
      <c r="C438" s="26" t="s">
        <v>457</v>
      </c>
      <c r="D438" s="8">
        <v>379</v>
      </c>
      <c r="E438" s="8">
        <v>0</v>
      </c>
      <c r="F438" s="21">
        <v>0</v>
      </c>
      <c r="G438" s="8">
        <v>48</v>
      </c>
      <c r="H438" s="21">
        <v>0.1266</v>
      </c>
      <c r="I438" s="8">
        <v>345</v>
      </c>
      <c r="J438" s="21">
        <v>0.9103</v>
      </c>
    </row>
    <row r="439" spans="1:10" ht="17.25" customHeight="1">
      <c r="A439" s="26">
        <v>609928</v>
      </c>
      <c r="B439" s="26" t="s">
        <v>48</v>
      </c>
      <c r="C439" s="26" t="s">
        <v>458</v>
      </c>
      <c r="D439" s="8">
        <v>270</v>
      </c>
      <c r="E439" s="8">
        <v>0</v>
      </c>
      <c r="F439" s="21">
        <v>0</v>
      </c>
      <c r="G439" s="8">
        <v>37</v>
      </c>
      <c r="H439" s="21">
        <v>0.137</v>
      </c>
      <c r="I439" s="8">
        <v>234</v>
      </c>
      <c r="J439" s="21">
        <v>0.8667</v>
      </c>
    </row>
    <row r="440" spans="1:10" ht="17.25" customHeight="1">
      <c r="A440" s="26">
        <v>610055</v>
      </c>
      <c r="B440" s="26" t="s">
        <v>37</v>
      </c>
      <c r="C440" s="26" t="s">
        <v>459</v>
      </c>
      <c r="D440" s="8">
        <v>184</v>
      </c>
      <c r="E440" s="8">
        <v>0</v>
      </c>
      <c r="F440" s="21">
        <v>0</v>
      </c>
      <c r="G440" s="8">
        <v>20</v>
      </c>
      <c r="H440" s="21">
        <v>0.1087</v>
      </c>
      <c r="I440" s="8">
        <v>182</v>
      </c>
      <c r="J440" s="21">
        <v>0.9891</v>
      </c>
    </row>
    <row r="441" spans="1:10" ht="17.25" customHeight="1">
      <c r="A441" s="26">
        <v>609832</v>
      </c>
      <c r="B441" s="26" t="s">
        <v>13</v>
      </c>
      <c r="C441" s="26" t="s">
        <v>460</v>
      </c>
      <c r="D441" s="8">
        <v>664</v>
      </c>
      <c r="E441" s="8">
        <v>51</v>
      </c>
      <c r="F441" s="21">
        <v>0.0768</v>
      </c>
      <c r="G441" s="8">
        <v>100</v>
      </c>
      <c r="H441" s="21">
        <v>0.1506</v>
      </c>
      <c r="I441" s="8">
        <v>394</v>
      </c>
      <c r="J441" s="21">
        <v>0.5934</v>
      </c>
    </row>
    <row r="442" spans="1:10" ht="17.25" customHeight="1">
      <c r="A442" s="26">
        <v>610244</v>
      </c>
      <c r="B442" s="26" t="s">
        <v>19</v>
      </c>
      <c r="C442" s="26" t="s">
        <v>461</v>
      </c>
      <c r="D442" s="8">
        <v>574</v>
      </c>
      <c r="E442" s="8">
        <v>1</v>
      </c>
      <c r="F442" s="21">
        <v>0.0017</v>
      </c>
      <c r="G442" s="8">
        <v>75</v>
      </c>
      <c r="H442" s="21">
        <v>0.1307</v>
      </c>
      <c r="I442" s="8">
        <v>555</v>
      </c>
      <c r="J442" s="21">
        <v>0.9669</v>
      </c>
    </row>
    <row r="443" spans="1:10" ht="17.25" customHeight="1">
      <c r="A443" s="26">
        <v>610552</v>
      </c>
      <c r="B443" s="26" t="s">
        <v>70</v>
      </c>
      <c r="C443" s="26" t="s">
        <v>727</v>
      </c>
      <c r="D443" s="8">
        <v>48</v>
      </c>
      <c r="E443" s="8">
        <v>0</v>
      </c>
      <c r="F443" s="21">
        <v>0</v>
      </c>
      <c r="G443" s="8">
        <v>3</v>
      </c>
      <c r="H443" s="21">
        <v>0.0625</v>
      </c>
      <c r="I443" s="8">
        <v>48</v>
      </c>
      <c r="J443" s="21">
        <v>1</v>
      </c>
    </row>
    <row r="444" spans="1:10" ht="17.25" customHeight="1">
      <c r="A444" s="26">
        <v>610208</v>
      </c>
      <c r="B444" s="26" t="s">
        <v>29</v>
      </c>
      <c r="C444" s="26" t="s">
        <v>462</v>
      </c>
      <c r="D444" s="8">
        <v>403</v>
      </c>
      <c r="E444" s="8">
        <v>0</v>
      </c>
      <c r="F444" s="21">
        <v>0</v>
      </c>
      <c r="G444" s="8">
        <v>39</v>
      </c>
      <c r="H444" s="21">
        <v>0.0968</v>
      </c>
      <c r="I444" s="8">
        <v>373</v>
      </c>
      <c r="J444" s="21">
        <v>0.9256</v>
      </c>
    </row>
    <row r="445" spans="1:10" ht="17.25" customHeight="1">
      <c r="A445" s="26">
        <v>609830</v>
      </c>
      <c r="B445" s="26" t="s">
        <v>41</v>
      </c>
      <c r="C445" s="26" t="s">
        <v>463</v>
      </c>
      <c r="D445" s="8">
        <v>622</v>
      </c>
      <c r="E445" s="8">
        <v>12</v>
      </c>
      <c r="F445" s="21">
        <v>0.0193</v>
      </c>
      <c r="G445" s="8">
        <v>68</v>
      </c>
      <c r="H445" s="21">
        <v>0.1093</v>
      </c>
      <c r="I445" s="8">
        <v>566</v>
      </c>
      <c r="J445" s="21">
        <v>0.91</v>
      </c>
    </row>
    <row r="446" spans="1:10" ht="17.25" customHeight="1">
      <c r="A446" s="26">
        <v>610011</v>
      </c>
      <c r="B446" s="26" t="s">
        <v>31</v>
      </c>
      <c r="C446" s="26" t="s">
        <v>464</v>
      </c>
      <c r="D446" s="8">
        <v>832</v>
      </c>
      <c r="E446" s="8">
        <v>244</v>
      </c>
      <c r="F446" s="21">
        <v>0.2933</v>
      </c>
      <c r="G446" s="8">
        <v>100</v>
      </c>
      <c r="H446" s="21">
        <v>0.1202</v>
      </c>
      <c r="I446" s="8">
        <v>631</v>
      </c>
      <c r="J446" s="21">
        <v>0.7584</v>
      </c>
    </row>
    <row r="447" spans="1:10" ht="17.25" customHeight="1">
      <c r="A447" s="26">
        <v>610018</v>
      </c>
      <c r="B447" s="26" t="s">
        <v>48</v>
      </c>
      <c r="C447" s="26" t="s">
        <v>465</v>
      </c>
      <c r="D447" s="8">
        <v>228</v>
      </c>
      <c r="E447" s="8">
        <v>1</v>
      </c>
      <c r="F447" s="21">
        <v>0.0044</v>
      </c>
      <c r="G447" s="8">
        <v>34</v>
      </c>
      <c r="H447" s="21">
        <v>0.1491</v>
      </c>
      <c r="I447" s="8">
        <v>200</v>
      </c>
      <c r="J447" s="21">
        <v>0.8772</v>
      </c>
    </row>
    <row r="448" spans="1:10" ht="17.25" customHeight="1">
      <c r="A448" s="26">
        <v>609725</v>
      </c>
      <c r="B448" s="26" t="s">
        <v>127</v>
      </c>
      <c r="C448" s="26" t="s">
        <v>466</v>
      </c>
      <c r="D448" s="8">
        <v>1449</v>
      </c>
      <c r="E448" s="8">
        <v>1</v>
      </c>
      <c r="F448" s="21">
        <v>0.0007</v>
      </c>
      <c r="G448" s="8">
        <v>175</v>
      </c>
      <c r="H448" s="21">
        <v>0.1208</v>
      </c>
      <c r="I448" s="8">
        <v>1169</v>
      </c>
      <c r="J448" s="21">
        <v>0.8068</v>
      </c>
    </row>
    <row r="449" spans="1:10" ht="17.25" customHeight="1">
      <c r="A449" s="26">
        <v>610257</v>
      </c>
      <c r="B449" s="26" t="s">
        <v>120</v>
      </c>
      <c r="C449" s="26" t="s">
        <v>467</v>
      </c>
      <c r="D449" s="8">
        <v>355</v>
      </c>
      <c r="E449" s="8">
        <v>0</v>
      </c>
      <c r="F449" s="21">
        <v>0</v>
      </c>
      <c r="G449" s="8">
        <v>30</v>
      </c>
      <c r="H449" s="21">
        <v>0.0845</v>
      </c>
      <c r="I449" s="8">
        <v>333</v>
      </c>
      <c r="J449" s="21">
        <v>0.938</v>
      </c>
    </row>
    <row r="450" spans="1:10" ht="17.25" customHeight="1">
      <c r="A450" s="26">
        <v>610075</v>
      </c>
      <c r="B450" s="26" t="s">
        <v>1</v>
      </c>
      <c r="C450" s="26" t="s">
        <v>468</v>
      </c>
      <c r="D450" s="8">
        <v>27</v>
      </c>
      <c r="E450" s="8">
        <v>2</v>
      </c>
      <c r="F450" s="21">
        <v>0.0741</v>
      </c>
      <c r="G450" s="8">
        <v>27</v>
      </c>
      <c r="H450" s="21">
        <v>1</v>
      </c>
      <c r="I450" s="8">
        <v>26</v>
      </c>
      <c r="J450" s="21">
        <v>0.963</v>
      </c>
    </row>
    <row r="451" spans="1:10" ht="17.25" customHeight="1">
      <c r="A451" s="26">
        <v>610082</v>
      </c>
      <c r="B451" s="26" t="s">
        <v>29</v>
      </c>
      <c r="C451" s="26" t="s">
        <v>469</v>
      </c>
      <c r="D451" s="8">
        <v>963</v>
      </c>
      <c r="E451" s="8">
        <v>2</v>
      </c>
      <c r="F451" s="21">
        <v>0.0021</v>
      </c>
      <c r="G451" s="8">
        <v>107</v>
      </c>
      <c r="H451" s="21">
        <v>0.1111</v>
      </c>
      <c r="I451" s="8">
        <v>235</v>
      </c>
      <c r="J451" s="21">
        <v>0.244</v>
      </c>
    </row>
    <row r="452" spans="1:10" ht="17.25" customHeight="1">
      <c r="A452" s="26">
        <v>610086</v>
      </c>
      <c r="B452" s="26" t="s">
        <v>29</v>
      </c>
      <c r="C452" s="26" t="s">
        <v>470</v>
      </c>
      <c r="D452" s="8">
        <v>305</v>
      </c>
      <c r="E452" s="8">
        <v>1</v>
      </c>
      <c r="F452" s="21">
        <v>0.0033</v>
      </c>
      <c r="G452" s="8">
        <v>49</v>
      </c>
      <c r="H452" s="21">
        <v>0.1607</v>
      </c>
      <c r="I452" s="8">
        <v>289</v>
      </c>
      <c r="J452" s="21">
        <v>0.9475</v>
      </c>
    </row>
    <row r="453" spans="1:10" ht="17.25" customHeight="1">
      <c r="A453" s="26">
        <v>610385</v>
      </c>
      <c r="B453" s="26" t="s">
        <v>19</v>
      </c>
      <c r="C453" s="26" t="s">
        <v>471</v>
      </c>
      <c r="D453" s="8">
        <v>290</v>
      </c>
      <c r="E453" s="8">
        <v>41</v>
      </c>
      <c r="F453" s="21">
        <v>0.1414</v>
      </c>
      <c r="G453" s="8">
        <v>48</v>
      </c>
      <c r="H453" s="21">
        <v>0.1655</v>
      </c>
      <c r="I453" s="8">
        <v>284</v>
      </c>
      <c r="J453" s="21">
        <v>0.9793</v>
      </c>
    </row>
    <row r="454" spans="1:10" ht="17.25" customHeight="1">
      <c r="A454" s="26">
        <v>609806</v>
      </c>
      <c r="B454" s="26" t="s">
        <v>120</v>
      </c>
      <c r="C454" s="26" t="s">
        <v>472</v>
      </c>
      <c r="D454" s="8">
        <v>788</v>
      </c>
      <c r="E454" s="8">
        <v>3</v>
      </c>
      <c r="F454" s="21">
        <v>0.0038</v>
      </c>
      <c r="G454" s="8">
        <v>100</v>
      </c>
      <c r="H454" s="21">
        <v>0.1269</v>
      </c>
      <c r="I454" s="8">
        <v>689</v>
      </c>
      <c r="J454" s="21">
        <v>0.8744</v>
      </c>
    </row>
    <row r="455" spans="1:10" ht="17.25" customHeight="1">
      <c r="A455" s="26">
        <v>400050</v>
      </c>
      <c r="B455" s="26" t="s">
        <v>3</v>
      </c>
      <c r="C455" s="26" t="s">
        <v>473</v>
      </c>
      <c r="D455" s="8">
        <v>465</v>
      </c>
      <c r="E455" s="8">
        <v>120</v>
      </c>
      <c r="F455" s="21">
        <v>0.2581</v>
      </c>
      <c r="G455" s="8">
        <v>82</v>
      </c>
      <c r="H455" s="21">
        <v>0.1763</v>
      </c>
      <c r="I455" s="8">
        <v>385</v>
      </c>
      <c r="J455" s="21">
        <v>0.828</v>
      </c>
    </row>
    <row r="456" spans="1:10" ht="17.25" customHeight="1">
      <c r="A456" s="26">
        <v>609783</v>
      </c>
      <c r="B456" s="26" t="s">
        <v>70</v>
      </c>
      <c r="C456" s="26" t="s">
        <v>474</v>
      </c>
      <c r="D456" s="8">
        <v>240</v>
      </c>
      <c r="E456" s="8">
        <v>4</v>
      </c>
      <c r="F456" s="21">
        <v>0.0167</v>
      </c>
      <c r="G456" s="8">
        <v>80</v>
      </c>
      <c r="H456" s="21">
        <v>0.3333</v>
      </c>
      <c r="I456" s="8">
        <v>210</v>
      </c>
      <c r="J456" s="21">
        <v>0.875</v>
      </c>
    </row>
    <row r="457" spans="1:10" ht="17.25" customHeight="1">
      <c r="A457" s="26">
        <v>609960</v>
      </c>
      <c r="B457" s="26" t="s">
        <v>13</v>
      </c>
      <c r="C457" s="26" t="s">
        <v>475</v>
      </c>
      <c r="D457" s="8">
        <v>881</v>
      </c>
      <c r="E457" s="8">
        <v>136</v>
      </c>
      <c r="F457" s="21">
        <v>0.1544</v>
      </c>
      <c r="G457" s="8">
        <v>120</v>
      </c>
      <c r="H457" s="21">
        <v>0.1362</v>
      </c>
      <c r="I457" s="8">
        <v>690</v>
      </c>
      <c r="J457" s="21">
        <v>0.7832</v>
      </c>
    </row>
    <row r="458" spans="1:10" ht="17.25" customHeight="1">
      <c r="A458" s="26">
        <v>610348</v>
      </c>
      <c r="B458" s="26" t="s">
        <v>37</v>
      </c>
      <c r="C458" s="26" t="s">
        <v>476</v>
      </c>
      <c r="D458" s="8">
        <v>236</v>
      </c>
      <c r="E458" s="8">
        <v>0</v>
      </c>
      <c r="F458" s="21">
        <v>0</v>
      </c>
      <c r="G458" s="8">
        <v>22</v>
      </c>
      <c r="H458" s="21">
        <v>0.0932</v>
      </c>
      <c r="I458" s="8">
        <v>209</v>
      </c>
      <c r="J458" s="21">
        <v>0.8856</v>
      </c>
    </row>
    <row r="459" spans="1:10" ht="17.25" customHeight="1">
      <c r="A459" s="26">
        <v>609876</v>
      </c>
      <c r="B459" s="26" t="s">
        <v>15</v>
      </c>
      <c r="C459" s="26" t="s">
        <v>477</v>
      </c>
      <c r="D459" s="8">
        <v>980</v>
      </c>
      <c r="E459" s="8">
        <v>435</v>
      </c>
      <c r="F459" s="21">
        <v>0.4439</v>
      </c>
      <c r="G459" s="8">
        <v>77</v>
      </c>
      <c r="H459" s="21">
        <v>0.0786</v>
      </c>
      <c r="I459" s="8">
        <v>857</v>
      </c>
      <c r="J459" s="21">
        <v>0.8745</v>
      </c>
    </row>
    <row r="460" spans="1:10" ht="17.25" customHeight="1">
      <c r="A460" s="26">
        <v>609952</v>
      </c>
      <c r="B460" s="26" t="s">
        <v>15</v>
      </c>
      <c r="C460" s="26" t="s">
        <v>478</v>
      </c>
      <c r="D460" s="8">
        <v>622</v>
      </c>
      <c r="E460" s="8">
        <v>293</v>
      </c>
      <c r="F460" s="21">
        <v>0.4711</v>
      </c>
      <c r="G460" s="8">
        <v>56</v>
      </c>
      <c r="H460" s="21">
        <v>0.09</v>
      </c>
      <c r="I460" s="8">
        <v>582</v>
      </c>
      <c r="J460" s="21">
        <v>0.9357</v>
      </c>
    </row>
    <row r="461" spans="1:10" ht="17.25" customHeight="1">
      <c r="A461" s="26">
        <v>610134</v>
      </c>
      <c r="B461" s="26" t="s">
        <v>41</v>
      </c>
      <c r="C461" s="26" t="s">
        <v>479</v>
      </c>
      <c r="D461" s="8">
        <v>184</v>
      </c>
      <c r="E461" s="8">
        <v>8</v>
      </c>
      <c r="F461" s="21">
        <v>0.0435</v>
      </c>
      <c r="G461" s="8">
        <v>24</v>
      </c>
      <c r="H461" s="21">
        <v>0.1304</v>
      </c>
      <c r="I461" s="8">
        <v>163</v>
      </c>
      <c r="J461" s="21">
        <v>0.8859</v>
      </c>
    </row>
    <row r="462" spans="1:10" ht="17.25" customHeight="1">
      <c r="A462" s="26">
        <v>610231</v>
      </c>
      <c r="B462" s="26" t="s">
        <v>120</v>
      </c>
      <c r="C462" s="26" t="s">
        <v>480</v>
      </c>
      <c r="D462" s="8">
        <v>533</v>
      </c>
      <c r="E462" s="8">
        <v>2</v>
      </c>
      <c r="F462" s="21">
        <v>0.0038</v>
      </c>
      <c r="G462" s="8">
        <v>81</v>
      </c>
      <c r="H462" s="21">
        <v>0.152</v>
      </c>
      <c r="I462" s="8">
        <v>507</v>
      </c>
      <c r="J462" s="21">
        <v>0.9512</v>
      </c>
    </row>
    <row r="463" spans="1:10" ht="17.25" customHeight="1">
      <c r="A463" s="26">
        <v>609692</v>
      </c>
      <c r="B463" s="26" t="s">
        <v>87</v>
      </c>
      <c r="C463" s="26" t="s">
        <v>481</v>
      </c>
      <c r="D463" s="8">
        <v>1529</v>
      </c>
      <c r="E463" s="8">
        <v>1</v>
      </c>
      <c r="F463" s="21">
        <v>0.0007</v>
      </c>
      <c r="G463" s="8">
        <v>136</v>
      </c>
      <c r="H463" s="21">
        <v>0.0889</v>
      </c>
      <c r="I463" s="8">
        <v>1418</v>
      </c>
      <c r="J463" s="21">
        <v>0.9274</v>
      </c>
    </row>
    <row r="464" spans="1:10" ht="17.25" customHeight="1">
      <c r="A464" s="26">
        <v>610085</v>
      </c>
      <c r="B464" s="26" t="s">
        <v>1</v>
      </c>
      <c r="C464" s="26" t="s">
        <v>482</v>
      </c>
      <c r="D464" s="8">
        <v>90</v>
      </c>
      <c r="E464" s="8">
        <v>10</v>
      </c>
      <c r="F464" s="21">
        <v>0.1111</v>
      </c>
      <c r="G464" s="8">
        <v>90</v>
      </c>
      <c r="H464" s="21">
        <v>1</v>
      </c>
      <c r="I464" s="8">
        <v>88</v>
      </c>
      <c r="J464" s="21">
        <v>0.9778</v>
      </c>
    </row>
    <row r="465" spans="1:10" ht="17.25" customHeight="1">
      <c r="A465" s="26">
        <v>610284</v>
      </c>
      <c r="B465" s="26" t="s">
        <v>31</v>
      </c>
      <c r="C465" s="26" t="s">
        <v>483</v>
      </c>
      <c r="D465" s="8">
        <v>597</v>
      </c>
      <c r="E465" s="8">
        <v>399</v>
      </c>
      <c r="F465" s="21">
        <v>0.6683</v>
      </c>
      <c r="G465" s="8">
        <v>77</v>
      </c>
      <c r="H465" s="21">
        <v>0.129</v>
      </c>
      <c r="I465" s="8">
        <v>465</v>
      </c>
      <c r="J465" s="21">
        <v>0.7789</v>
      </c>
    </row>
    <row r="466" spans="1:10" ht="17.25" customHeight="1">
      <c r="A466" s="26">
        <v>609792</v>
      </c>
      <c r="B466" s="26" t="s">
        <v>22</v>
      </c>
      <c r="C466" s="26" t="s">
        <v>484</v>
      </c>
      <c r="D466" s="8">
        <v>1039</v>
      </c>
      <c r="E466" s="8">
        <v>351</v>
      </c>
      <c r="F466" s="21">
        <v>0.3378</v>
      </c>
      <c r="G466" s="8">
        <v>110</v>
      </c>
      <c r="H466" s="21">
        <v>0.1059</v>
      </c>
      <c r="I466" s="8">
        <v>958</v>
      </c>
      <c r="J466" s="21">
        <v>0.922</v>
      </c>
    </row>
    <row r="467" spans="1:10" ht="17.25" customHeight="1">
      <c r="A467" s="26">
        <v>609730</v>
      </c>
      <c r="B467" s="26" t="s">
        <v>24</v>
      </c>
      <c r="C467" s="26" t="s">
        <v>485</v>
      </c>
      <c r="D467" s="8">
        <v>1045</v>
      </c>
      <c r="E467" s="8">
        <v>165</v>
      </c>
      <c r="F467" s="21">
        <v>0.1579</v>
      </c>
      <c r="G467" s="8">
        <v>119</v>
      </c>
      <c r="H467" s="21">
        <v>0.1139</v>
      </c>
      <c r="I467" s="8">
        <v>944</v>
      </c>
      <c r="J467" s="21">
        <v>0.9033</v>
      </c>
    </row>
    <row r="468" spans="1:10" ht="17.25" customHeight="1">
      <c r="A468" s="26">
        <v>609793</v>
      </c>
      <c r="B468" s="26" t="s">
        <v>45</v>
      </c>
      <c r="C468" s="26" t="s">
        <v>486</v>
      </c>
      <c r="D468" s="8">
        <v>469</v>
      </c>
      <c r="E468" s="8">
        <v>0</v>
      </c>
      <c r="F468" s="21">
        <v>0</v>
      </c>
      <c r="G468" s="8">
        <v>48</v>
      </c>
      <c r="H468" s="21">
        <v>0.1023</v>
      </c>
      <c r="I468" s="8">
        <v>431</v>
      </c>
      <c r="J468" s="21">
        <v>0.919</v>
      </c>
    </row>
    <row r="469" spans="1:10" ht="17.25" customHeight="1">
      <c r="A469" s="26">
        <v>609961</v>
      </c>
      <c r="B469" s="26" t="s">
        <v>11</v>
      </c>
      <c r="C469" s="26" t="s">
        <v>487</v>
      </c>
      <c r="D469" s="8">
        <v>475</v>
      </c>
      <c r="E469" s="8">
        <v>32</v>
      </c>
      <c r="F469" s="21">
        <v>0.0674</v>
      </c>
      <c r="G469" s="8">
        <v>37</v>
      </c>
      <c r="H469" s="21">
        <v>0.0779</v>
      </c>
      <c r="I469" s="8">
        <v>423</v>
      </c>
      <c r="J469" s="21">
        <v>0.8905</v>
      </c>
    </row>
    <row r="470" spans="1:10" ht="17.25" customHeight="1">
      <c r="A470" s="26">
        <v>400097</v>
      </c>
      <c r="B470" s="26" t="s">
        <v>3</v>
      </c>
      <c r="C470" s="26" t="s">
        <v>488</v>
      </c>
      <c r="D470" s="8">
        <v>1029</v>
      </c>
      <c r="E470" s="8">
        <v>84</v>
      </c>
      <c r="F470" s="21">
        <v>0.0816</v>
      </c>
      <c r="G470" s="8">
        <v>115</v>
      </c>
      <c r="H470" s="21">
        <v>0.1118</v>
      </c>
      <c r="I470" s="8">
        <v>913</v>
      </c>
      <c r="J470" s="21">
        <v>0.8873</v>
      </c>
    </row>
    <row r="471" spans="1:10" ht="17.25" customHeight="1">
      <c r="A471" s="26">
        <v>400052</v>
      </c>
      <c r="B471" s="26" t="s">
        <v>3</v>
      </c>
      <c r="C471" s="26" t="s">
        <v>489</v>
      </c>
      <c r="D471" s="8">
        <v>812</v>
      </c>
      <c r="E471" s="8">
        <v>3</v>
      </c>
      <c r="F471" s="21">
        <v>0.0037</v>
      </c>
      <c r="G471" s="8">
        <v>116</v>
      </c>
      <c r="H471" s="21">
        <v>0.1429</v>
      </c>
      <c r="I471" s="8">
        <v>713</v>
      </c>
      <c r="J471" s="21">
        <v>0.8781</v>
      </c>
    </row>
    <row r="472" spans="1:10" ht="17.25" customHeight="1">
      <c r="A472" s="26">
        <v>400053</v>
      </c>
      <c r="B472" s="26" t="s">
        <v>3</v>
      </c>
      <c r="C472" s="26" t="s">
        <v>490</v>
      </c>
      <c r="D472" s="8">
        <v>601</v>
      </c>
      <c r="E472" s="8">
        <v>42</v>
      </c>
      <c r="F472" s="21">
        <v>0.0699</v>
      </c>
      <c r="G472" s="8">
        <v>90</v>
      </c>
      <c r="H472" s="21">
        <v>0.1498</v>
      </c>
      <c r="I472" s="8">
        <v>539</v>
      </c>
      <c r="J472" s="21">
        <v>0.8968</v>
      </c>
    </row>
    <row r="473" spans="1:10" ht="17.25" customHeight="1">
      <c r="A473" s="26">
        <v>400098</v>
      </c>
      <c r="B473" s="26" t="s">
        <v>3</v>
      </c>
      <c r="C473" s="26" t="s">
        <v>491</v>
      </c>
      <c r="D473" s="8">
        <v>862</v>
      </c>
      <c r="E473" s="8">
        <v>49</v>
      </c>
      <c r="F473" s="21">
        <v>0.0568</v>
      </c>
      <c r="G473" s="8">
        <v>76</v>
      </c>
      <c r="H473" s="21">
        <v>0.0882</v>
      </c>
      <c r="I473" s="8">
        <v>713</v>
      </c>
      <c r="J473" s="21">
        <v>0.8271</v>
      </c>
    </row>
    <row r="474" spans="1:10" ht="17.25" customHeight="1">
      <c r="A474" s="26">
        <v>400051</v>
      </c>
      <c r="B474" s="26" t="s">
        <v>3</v>
      </c>
      <c r="C474" s="26" t="s">
        <v>492</v>
      </c>
      <c r="D474" s="8">
        <v>615</v>
      </c>
      <c r="E474" s="8">
        <v>35</v>
      </c>
      <c r="F474" s="21">
        <v>0.0569</v>
      </c>
      <c r="G474" s="8">
        <v>77</v>
      </c>
      <c r="H474" s="21">
        <v>0.1252</v>
      </c>
      <c r="I474" s="8">
        <v>562</v>
      </c>
      <c r="J474" s="21">
        <v>0.9138</v>
      </c>
    </row>
    <row r="475" spans="1:10" ht="17.25" customHeight="1">
      <c r="A475" s="26">
        <v>400054</v>
      </c>
      <c r="B475" s="26" t="s">
        <v>3</v>
      </c>
      <c r="C475" s="26" t="s">
        <v>493</v>
      </c>
      <c r="D475" s="8">
        <v>805</v>
      </c>
      <c r="E475" s="8">
        <v>66</v>
      </c>
      <c r="F475" s="21">
        <v>0.082</v>
      </c>
      <c r="G475" s="8">
        <v>71</v>
      </c>
      <c r="H475" s="21">
        <v>0.0882</v>
      </c>
      <c r="I475" s="8">
        <v>768</v>
      </c>
      <c r="J475" s="21">
        <v>0.954</v>
      </c>
    </row>
    <row r="476" spans="1:10" ht="17.25" customHeight="1">
      <c r="A476" s="26">
        <v>400055</v>
      </c>
      <c r="B476" s="26" t="s">
        <v>3</v>
      </c>
      <c r="C476" s="26" t="s">
        <v>494</v>
      </c>
      <c r="D476" s="8">
        <v>629</v>
      </c>
      <c r="E476" s="8">
        <v>49</v>
      </c>
      <c r="F476" s="21">
        <v>0.0779</v>
      </c>
      <c r="G476" s="8">
        <v>77</v>
      </c>
      <c r="H476" s="21">
        <v>0.1224</v>
      </c>
      <c r="I476" s="8">
        <v>546</v>
      </c>
      <c r="J476" s="21">
        <v>0.868</v>
      </c>
    </row>
    <row r="477" spans="1:10" ht="17.25" customHeight="1">
      <c r="A477" s="26">
        <v>400056</v>
      </c>
      <c r="B477" s="26" t="s">
        <v>3</v>
      </c>
      <c r="C477" s="26" t="s">
        <v>495</v>
      </c>
      <c r="D477" s="8">
        <v>626</v>
      </c>
      <c r="E477" s="8">
        <v>18</v>
      </c>
      <c r="F477" s="21">
        <v>0.0288</v>
      </c>
      <c r="G477" s="8">
        <v>106</v>
      </c>
      <c r="H477" s="21">
        <v>0.1693</v>
      </c>
      <c r="I477" s="8">
        <v>586</v>
      </c>
      <c r="J477" s="21">
        <v>0.9361</v>
      </c>
    </row>
    <row r="478" spans="1:10" ht="17.25" customHeight="1">
      <c r="A478" s="26">
        <v>400057</v>
      </c>
      <c r="B478" s="26" t="s">
        <v>3</v>
      </c>
      <c r="C478" s="26" t="s">
        <v>496</v>
      </c>
      <c r="D478" s="8">
        <v>794</v>
      </c>
      <c r="E478" s="8">
        <v>46</v>
      </c>
      <c r="F478" s="21">
        <v>0.0579</v>
      </c>
      <c r="G478" s="8">
        <v>74</v>
      </c>
      <c r="H478" s="21">
        <v>0.0932</v>
      </c>
      <c r="I478" s="8">
        <v>651</v>
      </c>
      <c r="J478" s="21">
        <v>0.8199</v>
      </c>
    </row>
    <row r="479" spans="1:10" ht="17.25" customHeight="1">
      <c r="A479" s="26">
        <v>400106</v>
      </c>
      <c r="B479" s="26" t="s">
        <v>3</v>
      </c>
      <c r="C479" s="26" t="s">
        <v>499</v>
      </c>
      <c r="D479" s="8">
        <v>609</v>
      </c>
      <c r="E479" s="8">
        <v>2</v>
      </c>
      <c r="F479" s="21">
        <v>0.0033</v>
      </c>
      <c r="G479" s="8">
        <v>83</v>
      </c>
      <c r="H479" s="21">
        <v>0.1363</v>
      </c>
      <c r="I479" s="8">
        <v>567</v>
      </c>
      <c r="J479" s="21">
        <v>0.931</v>
      </c>
    </row>
    <row r="480" spans="1:10" ht="17.25" customHeight="1">
      <c r="A480" s="26">
        <v>400118</v>
      </c>
      <c r="B480" s="26" t="s">
        <v>3</v>
      </c>
      <c r="C480" s="26" t="s">
        <v>497</v>
      </c>
      <c r="D480" s="8">
        <v>228</v>
      </c>
      <c r="E480" s="8">
        <v>12</v>
      </c>
      <c r="F480" s="21">
        <v>0.0526</v>
      </c>
      <c r="G480" s="8">
        <v>37</v>
      </c>
      <c r="H480" s="21">
        <v>0.1623</v>
      </c>
      <c r="I480" s="8">
        <v>218</v>
      </c>
      <c r="J480" s="21">
        <v>0.9561</v>
      </c>
    </row>
    <row r="481" spans="1:10" ht="17.25" customHeight="1">
      <c r="A481" s="26">
        <v>400117</v>
      </c>
      <c r="B481" s="26" t="s">
        <v>3</v>
      </c>
      <c r="C481" s="26" t="s">
        <v>498</v>
      </c>
      <c r="D481" s="8">
        <v>257</v>
      </c>
      <c r="E481" s="8">
        <v>1</v>
      </c>
      <c r="F481" s="21">
        <v>0.0039</v>
      </c>
      <c r="G481" s="8">
        <v>33</v>
      </c>
      <c r="H481" s="21">
        <v>0.1284</v>
      </c>
      <c r="I481" s="8">
        <v>232</v>
      </c>
      <c r="J481" s="21">
        <v>0.9027</v>
      </c>
    </row>
    <row r="482" spans="1:10" ht="17.25" customHeight="1">
      <c r="A482" s="26">
        <v>609810</v>
      </c>
      <c r="B482" s="26" t="s">
        <v>22</v>
      </c>
      <c r="C482" s="26" t="s">
        <v>500</v>
      </c>
      <c r="D482" s="8">
        <v>1030</v>
      </c>
      <c r="E482" s="8">
        <v>308</v>
      </c>
      <c r="F482" s="21">
        <v>0.299</v>
      </c>
      <c r="G482" s="8">
        <v>118</v>
      </c>
      <c r="H482" s="21">
        <v>0.1146</v>
      </c>
      <c r="I482" s="8">
        <v>779</v>
      </c>
      <c r="J482" s="21">
        <v>0.7563</v>
      </c>
    </row>
    <row r="483" spans="1:10" ht="17.25" customHeight="1">
      <c r="A483" s="26">
        <v>400058</v>
      </c>
      <c r="B483" s="26" t="s">
        <v>3</v>
      </c>
      <c r="C483" s="26" t="s">
        <v>501</v>
      </c>
      <c r="D483" s="8">
        <v>454</v>
      </c>
      <c r="E483" s="8">
        <v>0</v>
      </c>
      <c r="F483" s="21">
        <v>0</v>
      </c>
      <c r="G483" s="8">
        <v>51</v>
      </c>
      <c r="H483" s="21">
        <v>0.1123</v>
      </c>
      <c r="I483" s="8">
        <v>427</v>
      </c>
      <c r="J483" s="21">
        <v>0.9405</v>
      </c>
    </row>
    <row r="484" spans="1:10" ht="17.25" customHeight="1">
      <c r="A484" s="26">
        <v>400059</v>
      </c>
      <c r="B484" s="26" t="s">
        <v>3</v>
      </c>
      <c r="C484" s="26" t="s">
        <v>502</v>
      </c>
      <c r="D484" s="8">
        <v>419</v>
      </c>
      <c r="E484" s="8">
        <v>0</v>
      </c>
      <c r="F484" s="21">
        <v>0</v>
      </c>
      <c r="G484" s="8">
        <v>42</v>
      </c>
      <c r="H484" s="21">
        <v>0.1002</v>
      </c>
      <c r="I484" s="8">
        <v>400</v>
      </c>
      <c r="J484" s="21">
        <v>0.9547</v>
      </c>
    </row>
    <row r="485" spans="1:10" ht="17.25" customHeight="1">
      <c r="A485" s="26">
        <v>610354</v>
      </c>
      <c r="B485" s="26" t="s">
        <v>22</v>
      </c>
      <c r="C485" s="26" t="s">
        <v>503</v>
      </c>
      <c r="D485" s="8">
        <v>373</v>
      </c>
      <c r="E485" s="8">
        <v>199</v>
      </c>
      <c r="F485" s="21">
        <v>0.5335</v>
      </c>
      <c r="G485" s="8">
        <v>56</v>
      </c>
      <c r="H485" s="21">
        <v>0.1501</v>
      </c>
      <c r="I485" s="8">
        <v>339</v>
      </c>
      <c r="J485" s="21">
        <v>0.9088</v>
      </c>
    </row>
    <row r="486" spans="1:10" ht="17.25" customHeight="1">
      <c r="A486" s="26">
        <v>609691</v>
      </c>
      <c r="B486" s="26" t="s">
        <v>19</v>
      </c>
      <c r="C486" s="26" t="s">
        <v>504</v>
      </c>
      <c r="D486" s="8">
        <v>904</v>
      </c>
      <c r="E486" s="8">
        <v>152</v>
      </c>
      <c r="F486" s="21">
        <v>0.1681</v>
      </c>
      <c r="G486" s="8">
        <v>141</v>
      </c>
      <c r="H486" s="21">
        <v>0.156</v>
      </c>
      <c r="I486" s="8">
        <v>871</v>
      </c>
      <c r="J486" s="21">
        <v>0.9635</v>
      </c>
    </row>
    <row r="487" spans="1:10" ht="17.25" customHeight="1">
      <c r="A487" s="26">
        <v>609749</v>
      </c>
      <c r="B487" s="26" t="s">
        <v>24</v>
      </c>
      <c r="C487" s="26" t="s">
        <v>505</v>
      </c>
      <c r="D487" s="8">
        <v>1070</v>
      </c>
      <c r="E487" s="8">
        <v>7</v>
      </c>
      <c r="F487" s="21">
        <v>0.0065</v>
      </c>
      <c r="G487" s="8">
        <v>65</v>
      </c>
      <c r="H487" s="21">
        <v>0.0607</v>
      </c>
      <c r="I487" s="8">
        <v>399</v>
      </c>
      <c r="J487" s="21">
        <v>0.3729</v>
      </c>
    </row>
    <row r="488" spans="1:10" ht="17.25" customHeight="1">
      <c r="A488" s="26">
        <v>609744</v>
      </c>
      <c r="B488" s="26" t="s">
        <v>24</v>
      </c>
      <c r="C488" s="26" t="s">
        <v>506</v>
      </c>
      <c r="D488" s="8">
        <v>289</v>
      </c>
      <c r="E488" s="8">
        <v>53</v>
      </c>
      <c r="F488" s="21">
        <v>0.1834</v>
      </c>
      <c r="G488" s="8">
        <v>289</v>
      </c>
      <c r="H488" s="21">
        <v>1</v>
      </c>
      <c r="I488" s="8">
        <v>249</v>
      </c>
      <c r="J488" s="21">
        <v>0.8616</v>
      </c>
    </row>
    <row r="489" spans="1:10" ht="17.25" customHeight="1">
      <c r="A489" s="26">
        <v>610051</v>
      </c>
      <c r="B489" s="26" t="s">
        <v>7</v>
      </c>
      <c r="C489" s="26" t="s">
        <v>507</v>
      </c>
      <c r="D489" s="8">
        <v>692</v>
      </c>
      <c r="E489" s="8">
        <v>174</v>
      </c>
      <c r="F489" s="21">
        <v>0.2514</v>
      </c>
      <c r="G489" s="8">
        <v>62</v>
      </c>
      <c r="H489" s="21">
        <v>0.0896</v>
      </c>
      <c r="I489" s="8">
        <v>676</v>
      </c>
      <c r="J489" s="21">
        <v>0.9769</v>
      </c>
    </row>
    <row r="490" spans="1:10" ht="17.25" customHeight="1">
      <c r="A490" s="26">
        <v>610099</v>
      </c>
      <c r="B490" s="26" t="s">
        <v>22</v>
      </c>
      <c r="C490" s="26" t="s">
        <v>508</v>
      </c>
      <c r="D490" s="8">
        <v>338</v>
      </c>
      <c r="E490" s="8">
        <v>5</v>
      </c>
      <c r="F490" s="21">
        <v>0.0148</v>
      </c>
      <c r="G490" s="8">
        <v>59</v>
      </c>
      <c r="H490" s="21">
        <v>0.1746</v>
      </c>
      <c r="I490" s="8">
        <v>53</v>
      </c>
      <c r="J490" s="21">
        <v>0.1568</v>
      </c>
    </row>
    <row r="491" spans="1:10" ht="17.25" customHeight="1">
      <c r="A491" s="26">
        <v>610529</v>
      </c>
      <c r="B491" s="26" t="s">
        <v>24</v>
      </c>
      <c r="C491" s="26" t="s">
        <v>509</v>
      </c>
      <c r="D491" s="8">
        <v>763</v>
      </c>
      <c r="E491" s="8">
        <v>50</v>
      </c>
      <c r="F491" s="21">
        <v>0.0655</v>
      </c>
      <c r="G491" s="8">
        <v>103</v>
      </c>
      <c r="H491" s="21">
        <v>0.135</v>
      </c>
      <c r="I491" s="8">
        <v>393</v>
      </c>
      <c r="J491" s="21">
        <v>0.5151</v>
      </c>
    </row>
    <row r="492" spans="1:10" ht="17.25" customHeight="1">
      <c r="A492" s="26">
        <v>610201</v>
      </c>
      <c r="B492" s="26" t="s">
        <v>22</v>
      </c>
      <c r="C492" s="26" t="s">
        <v>510</v>
      </c>
      <c r="D492" s="8">
        <v>832</v>
      </c>
      <c r="E492" s="8">
        <v>58</v>
      </c>
      <c r="F492" s="21">
        <v>0.0697</v>
      </c>
      <c r="G492" s="8">
        <v>87</v>
      </c>
      <c r="H492" s="21">
        <v>0.1046</v>
      </c>
      <c r="I492" s="8">
        <v>402</v>
      </c>
      <c r="J492" s="21">
        <v>0.4832</v>
      </c>
    </row>
    <row r="493" spans="1:10" ht="17.25" customHeight="1">
      <c r="A493" s="26">
        <v>610300</v>
      </c>
      <c r="B493" s="26" t="s">
        <v>11</v>
      </c>
      <c r="C493" s="26" t="s">
        <v>511</v>
      </c>
      <c r="D493" s="8">
        <v>413</v>
      </c>
      <c r="E493" s="8">
        <v>0</v>
      </c>
      <c r="F493" s="21">
        <v>0</v>
      </c>
      <c r="G493" s="8">
        <v>43</v>
      </c>
      <c r="H493" s="21">
        <v>0.1041</v>
      </c>
      <c r="I493" s="8">
        <v>406</v>
      </c>
      <c r="J493" s="21">
        <v>0.9831</v>
      </c>
    </row>
    <row r="494" spans="1:10" ht="17.25" customHeight="1">
      <c r="A494" s="26">
        <v>609997</v>
      </c>
      <c r="B494" s="26" t="s">
        <v>45</v>
      </c>
      <c r="C494" s="26" t="s">
        <v>512</v>
      </c>
      <c r="D494" s="8">
        <v>288</v>
      </c>
      <c r="E494" s="8">
        <v>0</v>
      </c>
      <c r="F494" s="21">
        <v>0</v>
      </c>
      <c r="G494" s="8">
        <v>38</v>
      </c>
      <c r="H494" s="21">
        <v>0.1319</v>
      </c>
      <c r="I494" s="8">
        <v>256</v>
      </c>
      <c r="J494" s="21">
        <v>0.8889</v>
      </c>
    </row>
    <row r="495" spans="1:10" ht="17.25" customHeight="1">
      <c r="A495" s="26">
        <v>610105</v>
      </c>
      <c r="B495" s="26" t="s">
        <v>22</v>
      </c>
      <c r="C495" s="26" t="s">
        <v>513</v>
      </c>
      <c r="D495" s="8">
        <v>652</v>
      </c>
      <c r="E495" s="8">
        <v>26</v>
      </c>
      <c r="F495" s="21">
        <v>0.0399</v>
      </c>
      <c r="G495" s="8">
        <v>53</v>
      </c>
      <c r="H495" s="21">
        <v>0.0813</v>
      </c>
      <c r="I495" s="8">
        <v>121</v>
      </c>
      <c r="J495" s="21">
        <v>0.1856</v>
      </c>
    </row>
    <row r="496" spans="1:10" ht="17.25" customHeight="1">
      <c r="A496" s="26">
        <v>610329</v>
      </c>
      <c r="B496" s="26" t="s">
        <v>109</v>
      </c>
      <c r="C496" s="26" t="s">
        <v>514</v>
      </c>
      <c r="D496" s="8">
        <v>621</v>
      </c>
      <c r="E496" s="8">
        <v>160</v>
      </c>
      <c r="F496" s="21">
        <v>0.2576</v>
      </c>
      <c r="G496" s="8">
        <v>45</v>
      </c>
      <c r="H496" s="21">
        <v>0.0725</v>
      </c>
      <c r="I496" s="8">
        <v>608</v>
      </c>
      <c r="J496" s="21">
        <v>0.9791</v>
      </c>
    </row>
    <row r="497" spans="1:10" ht="17.25" customHeight="1">
      <c r="A497" s="26">
        <v>610389</v>
      </c>
      <c r="B497" s="26" t="s">
        <v>120</v>
      </c>
      <c r="C497" s="26" t="s">
        <v>515</v>
      </c>
      <c r="D497" s="8">
        <v>676</v>
      </c>
      <c r="E497" s="8">
        <v>13</v>
      </c>
      <c r="F497" s="21">
        <v>0.0192</v>
      </c>
      <c r="G497" s="8">
        <v>180</v>
      </c>
      <c r="H497" s="21">
        <v>0.2663</v>
      </c>
      <c r="I497" s="8">
        <v>647</v>
      </c>
      <c r="J497" s="21">
        <v>0.9571</v>
      </c>
    </row>
    <row r="498" spans="1:10" ht="17.25" customHeight="1">
      <c r="A498" s="26">
        <v>609811</v>
      </c>
      <c r="B498" s="26" t="s">
        <v>94</v>
      </c>
      <c r="C498" s="26" t="s">
        <v>516</v>
      </c>
      <c r="D498" s="8">
        <v>307</v>
      </c>
      <c r="E498" s="8">
        <v>32</v>
      </c>
      <c r="F498" s="21">
        <v>0.1042</v>
      </c>
      <c r="G498" s="8">
        <v>77</v>
      </c>
      <c r="H498" s="21">
        <v>0.2508</v>
      </c>
      <c r="I498" s="8">
        <v>306</v>
      </c>
      <c r="J498" s="21">
        <v>0.9967</v>
      </c>
    </row>
    <row r="499" spans="1:10" ht="17.25" customHeight="1">
      <c r="A499" s="26">
        <v>610367</v>
      </c>
      <c r="B499" s="26" t="s">
        <v>41</v>
      </c>
      <c r="C499" s="26" t="s">
        <v>517</v>
      </c>
      <c r="D499" s="8">
        <v>549</v>
      </c>
      <c r="E499" s="8">
        <v>6</v>
      </c>
      <c r="F499" s="21">
        <v>0.0109</v>
      </c>
      <c r="G499" s="8">
        <v>105</v>
      </c>
      <c r="H499" s="21">
        <v>0.1913</v>
      </c>
      <c r="I499" s="8">
        <v>501</v>
      </c>
      <c r="J499" s="21">
        <v>0.9126</v>
      </c>
    </row>
    <row r="500" spans="1:10" ht="17.25" customHeight="1">
      <c r="A500" s="26">
        <v>610059</v>
      </c>
      <c r="B500" s="26" t="s">
        <v>7</v>
      </c>
      <c r="C500" s="26" t="s">
        <v>518</v>
      </c>
      <c r="D500" s="8">
        <v>599</v>
      </c>
      <c r="E500" s="8">
        <v>18</v>
      </c>
      <c r="F500" s="21">
        <v>0.0301</v>
      </c>
      <c r="G500" s="8">
        <v>60</v>
      </c>
      <c r="H500" s="21">
        <v>0.1002</v>
      </c>
      <c r="I500" s="8">
        <v>199</v>
      </c>
      <c r="J500" s="21">
        <v>0.3322</v>
      </c>
    </row>
    <row r="501" spans="1:10" ht="17.25" customHeight="1">
      <c r="A501" s="26">
        <v>610021</v>
      </c>
      <c r="B501" s="26" t="s">
        <v>37</v>
      </c>
      <c r="C501" s="26" t="s">
        <v>519</v>
      </c>
      <c r="D501" s="8">
        <v>463</v>
      </c>
      <c r="E501" s="8">
        <v>62</v>
      </c>
      <c r="F501" s="21">
        <v>0.1339</v>
      </c>
      <c r="G501" s="8">
        <v>66</v>
      </c>
      <c r="H501" s="21">
        <v>0.1425</v>
      </c>
      <c r="I501" s="8">
        <v>453</v>
      </c>
      <c r="J501" s="21">
        <v>0.9784</v>
      </c>
    </row>
    <row r="502" spans="1:10" ht="17.25" customHeight="1">
      <c r="A502" s="26">
        <v>610115</v>
      </c>
      <c r="B502" s="26" t="s">
        <v>11</v>
      </c>
      <c r="C502" s="26" t="s">
        <v>520</v>
      </c>
      <c r="D502" s="8">
        <v>338</v>
      </c>
      <c r="E502" s="8">
        <v>0</v>
      </c>
      <c r="F502" s="21">
        <v>0</v>
      </c>
      <c r="G502" s="8">
        <v>26</v>
      </c>
      <c r="H502" s="21">
        <v>0.0769</v>
      </c>
      <c r="I502" s="8">
        <v>336</v>
      </c>
      <c r="J502" s="21">
        <v>0.9941</v>
      </c>
    </row>
    <row r="503" spans="1:10" ht="17.25" customHeight="1">
      <c r="A503" s="26">
        <v>610116</v>
      </c>
      <c r="B503" s="26" t="s">
        <v>11</v>
      </c>
      <c r="C503" s="26" t="s">
        <v>521</v>
      </c>
      <c r="D503" s="8">
        <v>318</v>
      </c>
      <c r="E503" s="8">
        <v>1</v>
      </c>
      <c r="F503" s="21">
        <v>0.0031</v>
      </c>
      <c r="G503" s="8">
        <v>35</v>
      </c>
      <c r="H503" s="21">
        <v>0.1101</v>
      </c>
      <c r="I503" s="8">
        <v>296</v>
      </c>
      <c r="J503" s="21">
        <v>0.9308</v>
      </c>
    </row>
    <row r="504" spans="1:10" ht="17.25" customHeight="1">
      <c r="A504" s="26">
        <v>610557</v>
      </c>
      <c r="B504" s="26" t="s">
        <v>70</v>
      </c>
      <c r="C504" s="26" t="s">
        <v>522</v>
      </c>
      <c r="D504" s="8">
        <v>202</v>
      </c>
      <c r="E504" s="8">
        <v>3</v>
      </c>
      <c r="F504" s="21">
        <v>0.0149</v>
      </c>
      <c r="G504" s="8">
        <v>15</v>
      </c>
      <c r="H504" s="21">
        <v>0.0743</v>
      </c>
      <c r="I504" s="8">
        <v>143</v>
      </c>
      <c r="J504" s="21">
        <v>0.7079</v>
      </c>
    </row>
    <row r="505" spans="1:10" ht="17.25" customHeight="1">
      <c r="A505" s="26">
        <v>609988</v>
      </c>
      <c r="B505" s="26" t="s">
        <v>22</v>
      </c>
      <c r="C505" s="26" t="s">
        <v>523</v>
      </c>
      <c r="D505" s="8">
        <v>653</v>
      </c>
      <c r="E505" s="8">
        <v>274</v>
      </c>
      <c r="F505" s="21">
        <v>0.4196</v>
      </c>
      <c r="G505" s="8">
        <v>65</v>
      </c>
      <c r="H505" s="21">
        <v>0.0995</v>
      </c>
      <c r="I505" s="8">
        <v>630</v>
      </c>
      <c r="J505" s="21">
        <v>0.9648</v>
      </c>
    </row>
    <row r="506" spans="1:10" ht="17.25" customHeight="1">
      <c r="A506" s="26">
        <v>610003</v>
      </c>
      <c r="B506" s="26" t="s">
        <v>45</v>
      </c>
      <c r="C506" s="26" t="s">
        <v>524</v>
      </c>
      <c r="D506" s="8">
        <v>458</v>
      </c>
      <c r="E506" s="8">
        <v>0</v>
      </c>
      <c r="F506" s="21">
        <v>0</v>
      </c>
      <c r="G506" s="8">
        <v>58</v>
      </c>
      <c r="H506" s="21">
        <v>0.1266</v>
      </c>
      <c r="I506" s="8">
        <v>427</v>
      </c>
      <c r="J506" s="21">
        <v>0.9323</v>
      </c>
    </row>
    <row r="507" spans="1:10" ht="17.25" customHeight="1">
      <c r="A507" s="26">
        <v>609676</v>
      </c>
      <c r="B507" s="26" t="s">
        <v>87</v>
      </c>
      <c r="C507" s="26" t="s">
        <v>525</v>
      </c>
      <c r="D507" s="8">
        <v>1328</v>
      </c>
      <c r="E507" s="8">
        <v>5</v>
      </c>
      <c r="F507" s="21">
        <v>0.0038</v>
      </c>
      <c r="G507" s="8">
        <v>183</v>
      </c>
      <c r="H507" s="21">
        <v>0.1378</v>
      </c>
      <c r="I507" s="8">
        <v>1304</v>
      </c>
      <c r="J507" s="21">
        <v>0.9819</v>
      </c>
    </row>
    <row r="508" spans="1:10" ht="17.25" customHeight="1">
      <c r="A508" s="26">
        <v>610146</v>
      </c>
      <c r="B508" s="26" t="s">
        <v>11</v>
      </c>
      <c r="C508" s="26" t="s">
        <v>526</v>
      </c>
      <c r="D508" s="8">
        <v>337</v>
      </c>
      <c r="E508" s="8">
        <v>0</v>
      </c>
      <c r="F508" s="21">
        <v>0</v>
      </c>
      <c r="G508" s="8">
        <v>33</v>
      </c>
      <c r="H508" s="21">
        <v>0.0979</v>
      </c>
      <c r="I508" s="8">
        <v>311</v>
      </c>
      <c r="J508" s="21">
        <v>0.9228</v>
      </c>
    </row>
    <row r="509" spans="1:10" ht="17.25" customHeight="1">
      <c r="A509" s="26">
        <v>609707</v>
      </c>
      <c r="B509" s="26" t="s">
        <v>17</v>
      </c>
      <c r="C509" s="26" t="s">
        <v>527</v>
      </c>
      <c r="D509" s="8">
        <v>591</v>
      </c>
      <c r="E509" s="8">
        <v>0</v>
      </c>
      <c r="F509" s="21">
        <v>0</v>
      </c>
      <c r="G509" s="8">
        <v>141</v>
      </c>
      <c r="H509" s="21">
        <v>0.2386</v>
      </c>
      <c r="I509" s="8">
        <v>578</v>
      </c>
      <c r="J509" s="21">
        <v>0.978</v>
      </c>
    </row>
    <row r="510" spans="1:10" ht="17.25" customHeight="1">
      <c r="A510" s="26">
        <v>610386</v>
      </c>
      <c r="B510" s="26" t="s">
        <v>70</v>
      </c>
      <c r="C510" s="26" t="s">
        <v>528</v>
      </c>
      <c r="D510" s="8">
        <v>114</v>
      </c>
      <c r="E510" s="8">
        <v>8</v>
      </c>
      <c r="F510" s="21">
        <v>0.0702</v>
      </c>
      <c r="G510" s="8">
        <v>23</v>
      </c>
      <c r="H510" s="21">
        <v>0.2018</v>
      </c>
      <c r="I510" s="8">
        <v>112</v>
      </c>
      <c r="J510" s="21">
        <v>0.9825</v>
      </c>
    </row>
    <row r="511" spans="1:10" ht="17.25" customHeight="1">
      <c r="A511" s="26">
        <v>609762</v>
      </c>
      <c r="B511" s="26" t="s">
        <v>127</v>
      </c>
      <c r="C511" s="26" t="s">
        <v>529</v>
      </c>
      <c r="D511" s="8">
        <v>1167</v>
      </c>
      <c r="E511" s="8">
        <v>0</v>
      </c>
      <c r="F511" s="21">
        <v>0</v>
      </c>
      <c r="G511" s="8">
        <v>178</v>
      </c>
      <c r="H511" s="21">
        <v>0.1525</v>
      </c>
      <c r="I511" s="8">
        <v>1122</v>
      </c>
      <c r="J511" s="21">
        <v>0.9614</v>
      </c>
    </row>
    <row r="512" spans="1:10" ht="17.25" customHeight="1">
      <c r="A512" s="26">
        <v>609791</v>
      </c>
      <c r="B512" s="26" t="s">
        <v>45</v>
      </c>
      <c r="C512" s="26" t="s">
        <v>530</v>
      </c>
      <c r="D512" s="8">
        <v>336</v>
      </c>
      <c r="E512" s="8">
        <v>1</v>
      </c>
      <c r="F512" s="21">
        <v>0.003</v>
      </c>
      <c r="G512" s="8">
        <v>25</v>
      </c>
      <c r="H512" s="21">
        <v>0.0744</v>
      </c>
      <c r="I512" s="8">
        <v>306</v>
      </c>
      <c r="J512" s="21">
        <v>0.9107</v>
      </c>
    </row>
    <row r="513" spans="1:10" ht="17.25" customHeight="1">
      <c r="A513" s="26">
        <v>610395</v>
      </c>
      <c r="B513" s="26" t="s">
        <v>48</v>
      </c>
      <c r="C513" s="26" t="s">
        <v>531</v>
      </c>
      <c r="D513" s="8">
        <v>240</v>
      </c>
      <c r="E513" s="8">
        <v>1</v>
      </c>
      <c r="F513" s="21">
        <v>0.0042</v>
      </c>
      <c r="G513" s="8">
        <v>34</v>
      </c>
      <c r="H513" s="21">
        <v>0.1417</v>
      </c>
      <c r="I513" s="8">
        <v>177</v>
      </c>
      <c r="J513" s="21">
        <v>0.7375</v>
      </c>
    </row>
    <row r="514" spans="1:10" ht="17.25" customHeight="1">
      <c r="A514" s="26">
        <v>400062</v>
      </c>
      <c r="B514" s="26" t="s">
        <v>3</v>
      </c>
      <c r="C514" s="26" t="s">
        <v>532</v>
      </c>
      <c r="D514" s="8">
        <v>521</v>
      </c>
      <c r="E514" s="8">
        <v>0</v>
      </c>
      <c r="F514" s="21">
        <v>0</v>
      </c>
      <c r="G514" s="8">
        <v>79</v>
      </c>
      <c r="H514" s="21">
        <v>0.1516</v>
      </c>
      <c r="I514" s="8">
        <v>472</v>
      </c>
      <c r="J514" s="21">
        <v>0.906</v>
      </c>
    </row>
    <row r="515" spans="1:10" ht="17.25" customHeight="1">
      <c r="A515" s="26">
        <v>400066</v>
      </c>
      <c r="B515" s="26" t="s">
        <v>3</v>
      </c>
      <c r="C515" s="26" t="s">
        <v>533</v>
      </c>
      <c r="D515" s="8">
        <v>559</v>
      </c>
      <c r="E515" s="8">
        <v>3</v>
      </c>
      <c r="F515" s="21">
        <v>0.0054</v>
      </c>
      <c r="G515" s="8">
        <v>98</v>
      </c>
      <c r="H515" s="21">
        <v>0.1753</v>
      </c>
      <c r="I515" s="8">
        <v>491</v>
      </c>
      <c r="J515" s="21">
        <v>0.8784</v>
      </c>
    </row>
    <row r="516" spans="1:10" ht="17.25" customHeight="1">
      <c r="A516" s="26">
        <v>400064</v>
      </c>
      <c r="B516" s="26" t="s">
        <v>3</v>
      </c>
      <c r="C516" s="26" t="s">
        <v>534</v>
      </c>
      <c r="D516" s="8">
        <v>366</v>
      </c>
      <c r="E516" s="8">
        <v>5</v>
      </c>
      <c r="F516" s="21">
        <v>0.0137</v>
      </c>
      <c r="G516" s="8">
        <v>52</v>
      </c>
      <c r="H516" s="21">
        <v>0.1421</v>
      </c>
      <c r="I516" s="8">
        <v>327</v>
      </c>
      <c r="J516" s="21">
        <v>0.8934</v>
      </c>
    </row>
    <row r="517" spans="1:10" ht="17.25" customHeight="1">
      <c r="A517" s="26">
        <v>400061</v>
      </c>
      <c r="B517" s="26" t="s">
        <v>3</v>
      </c>
      <c r="C517" s="26" t="s">
        <v>535</v>
      </c>
      <c r="D517" s="8">
        <v>808</v>
      </c>
      <c r="E517" s="8">
        <v>1</v>
      </c>
      <c r="F517" s="21">
        <v>0.0012</v>
      </c>
      <c r="G517" s="8">
        <v>131</v>
      </c>
      <c r="H517" s="21">
        <v>0.1621</v>
      </c>
      <c r="I517" s="8">
        <v>768</v>
      </c>
      <c r="J517" s="21">
        <v>0.9505</v>
      </c>
    </row>
    <row r="518" spans="1:10" ht="17.25" customHeight="1">
      <c r="A518" s="26">
        <v>610145</v>
      </c>
      <c r="B518" s="26" t="s">
        <v>22</v>
      </c>
      <c r="C518" s="26" t="s">
        <v>536</v>
      </c>
      <c r="D518" s="8">
        <v>854</v>
      </c>
      <c r="E518" s="8">
        <v>309</v>
      </c>
      <c r="F518" s="21">
        <v>0.3618</v>
      </c>
      <c r="G518" s="8">
        <v>181</v>
      </c>
      <c r="H518" s="21">
        <v>0.2119</v>
      </c>
      <c r="I518" s="8">
        <v>750</v>
      </c>
      <c r="J518" s="21">
        <v>0.8782</v>
      </c>
    </row>
    <row r="519" spans="1:10" ht="17.25" customHeight="1">
      <c r="A519" s="26">
        <v>609867</v>
      </c>
      <c r="B519" s="26" t="s">
        <v>109</v>
      </c>
      <c r="C519" s="26" t="s">
        <v>537</v>
      </c>
      <c r="D519" s="8">
        <v>703</v>
      </c>
      <c r="E519" s="8">
        <v>378</v>
      </c>
      <c r="F519" s="21">
        <v>0.5377</v>
      </c>
      <c r="G519" s="8">
        <v>82</v>
      </c>
      <c r="H519" s="21">
        <v>0.1166</v>
      </c>
      <c r="I519" s="8">
        <v>627</v>
      </c>
      <c r="J519" s="21">
        <v>0.8919</v>
      </c>
    </row>
    <row r="520" spans="1:10" ht="17.25" customHeight="1">
      <c r="A520" s="26">
        <v>610147</v>
      </c>
      <c r="B520" s="26" t="s">
        <v>31</v>
      </c>
      <c r="C520" s="26" t="s">
        <v>538</v>
      </c>
      <c r="D520" s="8">
        <v>737</v>
      </c>
      <c r="E520" s="8">
        <v>291</v>
      </c>
      <c r="F520" s="21">
        <v>0.3948</v>
      </c>
      <c r="G520" s="8">
        <v>89</v>
      </c>
      <c r="H520" s="21">
        <v>0.1208</v>
      </c>
      <c r="I520" s="8">
        <v>603</v>
      </c>
      <c r="J520" s="21">
        <v>0.8182</v>
      </c>
    </row>
    <row r="521" spans="1:10" ht="17.25" customHeight="1">
      <c r="A521" s="26">
        <v>609777</v>
      </c>
      <c r="B521" s="26" t="s">
        <v>15</v>
      </c>
      <c r="C521" s="26" t="s">
        <v>539</v>
      </c>
      <c r="D521" s="8">
        <v>359</v>
      </c>
      <c r="E521" s="8">
        <v>94</v>
      </c>
      <c r="F521" s="21">
        <v>0.2618</v>
      </c>
      <c r="G521" s="8">
        <v>43</v>
      </c>
      <c r="H521" s="21">
        <v>0.1198</v>
      </c>
      <c r="I521" s="8">
        <v>344</v>
      </c>
      <c r="J521" s="21">
        <v>0.9582</v>
      </c>
    </row>
    <row r="522" spans="1:10" ht="17.25" customHeight="1">
      <c r="A522" s="26">
        <v>610090</v>
      </c>
      <c r="B522" s="26" t="s">
        <v>48</v>
      </c>
      <c r="C522" s="26" t="s">
        <v>540</v>
      </c>
      <c r="D522" s="8">
        <v>523</v>
      </c>
      <c r="E522" s="8">
        <v>8</v>
      </c>
      <c r="F522" s="21">
        <v>0.0153</v>
      </c>
      <c r="G522" s="8">
        <v>44</v>
      </c>
      <c r="H522" s="21">
        <v>0.0841</v>
      </c>
      <c r="I522" s="8">
        <v>271</v>
      </c>
      <c r="J522" s="21">
        <v>0.5182</v>
      </c>
    </row>
    <row r="523" spans="1:10" ht="17.25" customHeight="1">
      <c r="A523" s="26">
        <v>609981</v>
      </c>
      <c r="B523" s="26" t="s">
        <v>13</v>
      </c>
      <c r="C523" s="26" t="s">
        <v>541</v>
      </c>
      <c r="D523" s="8">
        <v>363</v>
      </c>
      <c r="E523" s="8">
        <v>109</v>
      </c>
      <c r="F523" s="21">
        <v>0.3003</v>
      </c>
      <c r="G523" s="8">
        <v>103</v>
      </c>
      <c r="H523" s="21">
        <v>0.2837</v>
      </c>
      <c r="I523" s="8">
        <v>356</v>
      </c>
      <c r="J523" s="21">
        <v>0.9807</v>
      </c>
    </row>
    <row r="524" spans="1:10" ht="17.25" customHeight="1">
      <c r="A524" s="26">
        <v>610304</v>
      </c>
      <c r="B524" s="26" t="s">
        <v>19</v>
      </c>
      <c r="C524" s="26" t="s">
        <v>542</v>
      </c>
      <c r="D524" s="8">
        <v>429</v>
      </c>
      <c r="E524" s="8">
        <v>7</v>
      </c>
      <c r="F524" s="21">
        <v>0.0163</v>
      </c>
      <c r="G524" s="8">
        <v>40</v>
      </c>
      <c r="H524" s="21">
        <v>0.0932</v>
      </c>
      <c r="I524" s="8">
        <v>406</v>
      </c>
      <c r="J524" s="21">
        <v>0.9464</v>
      </c>
    </row>
    <row r="525" spans="1:10" ht="17.25" customHeight="1">
      <c r="A525" s="26">
        <v>610013</v>
      </c>
      <c r="B525" s="26" t="s">
        <v>109</v>
      </c>
      <c r="C525" s="26" t="s">
        <v>543</v>
      </c>
      <c r="D525" s="8">
        <v>486</v>
      </c>
      <c r="E525" s="8">
        <v>210</v>
      </c>
      <c r="F525" s="21">
        <v>0.4321</v>
      </c>
      <c r="G525" s="8">
        <v>122</v>
      </c>
      <c r="H525" s="21">
        <v>0.251</v>
      </c>
      <c r="I525" s="8">
        <v>409</v>
      </c>
      <c r="J525" s="21">
        <v>0.8416</v>
      </c>
    </row>
    <row r="526" spans="1:10" ht="17.25" customHeight="1">
      <c r="A526" s="26">
        <v>400068</v>
      </c>
      <c r="B526" s="26" t="s">
        <v>3</v>
      </c>
      <c r="C526" s="26" t="s">
        <v>544</v>
      </c>
      <c r="D526" s="8">
        <v>468</v>
      </c>
      <c r="E526" s="8">
        <v>0</v>
      </c>
      <c r="F526" s="21">
        <v>0</v>
      </c>
      <c r="G526" s="8">
        <v>33</v>
      </c>
      <c r="H526" s="21">
        <v>0.0705</v>
      </c>
      <c r="I526" s="8">
        <v>450</v>
      </c>
      <c r="J526" s="21">
        <v>0.9615</v>
      </c>
    </row>
    <row r="527" spans="1:10" ht="17.25" customHeight="1">
      <c r="A527" s="26">
        <v>400069</v>
      </c>
      <c r="B527" s="26" t="s">
        <v>3</v>
      </c>
      <c r="C527" s="26" t="s">
        <v>545</v>
      </c>
      <c r="D527" s="8">
        <v>391</v>
      </c>
      <c r="E527" s="8">
        <v>1</v>
      </c>
      <c r="F527" s="21">
        <v>0.0026</v>
      </c>
      <c r="G527" s="8">
        <v>50</v>
      </c>
      <c r="H527" s="21">
        <v>0.1279</v>
      </c>
      <c r="I527" s="8">
        <v>359</v>
      </c>
      <c r="J527" s="21">
        <v>0.9182</v>
      </c>
    </row>
    <row r="528" spans="1:10" ht="17.25" customHeight="1">
      <c r="A528" s="26">
        <v>610135</v>
      </c>
      <c r="B528" s="26" t="s">
        <v>22</v>
      </c>
      <c r="C528" s="26" t="s">
        <v>546</v>
      </c>
      <c r="D528" s="8">
        <v>1116</v>
      </c>
      <c r="E528" s="8">
        <v>145</v>
      </c>
      <c r="F528" s="21">
        <v>0.1299</v>
      </c>
      <c r="G528" s="8">
        <v>146</v>
      </c>
      <c r="H528" s="21">
        <v>0.1308</v>
      </c>
      <c r="I528" s="8">
        <v>912</v>
      </c>
      <c r="J528" s="21">
        <v>0.8172</v>
      </c>
    </row>
    <row r="529" spans="1:10" ht="17.25" customHeight="1">
      <c r="A529" s="26">
        <v>400070</v>
      </c>
      <c r="B529" s="26" t="s">
        <v>3</v>
      </c>
      <c r="C529" s="26" t="s">
        <v>547</v>
      </c>
      <c r="D529" s="8">
        <v>228</v>
      </c>
      <c r="E529" s="8">
        <v>3</v>
      </c>
      <c r="F529" s="21">
        <v>0.0132</v>
      </c>
      <c r="G529" s="8">
        <v>22</v>
      </c>
      <c r="H529" s="21">
        <v>0.0965</v>
      </c>
      <c r="I529" s="8">
        <v>213</v>
      </c>
      <c r="J529" s="21">
        <v>0.9342</v>
      </c>
    </row>
    <row r="530" spans="1:10" ht="17.25" customHeight="1">
      <c r="A530" s="26">
        <v>400109</v>
      </c>
      <c r="B530" s="26" t="s">
        <v>3</v>
      </c>
      <c r="C530" s="26" t="s">
        <v>548</v>
      </c>
      <c r="D530" s="8">
        <v>251</v>
      </c>
      <c r="E530" s="8">
        <v>0</v>
      </c>
      <c r="F530" s="21">
        <v>0</v>
      </c>
      <c r="G530" s="8">
        <v>24</v>
      </c>
      <c r="H530" s="21">
        <v>0.0956</v>
      </c>
      <c r="I530" s="8">
        <v>223</v>
      </c>
      <c r="J530" s="21">
        <v>0.8884</v>
      </c>
    </row>
    <row r="531" spans="1:10" ht="17.25" customHeight="1">
      <c r="A531" s="26">
        <v>400071</v>
      </c>
      <c r="B531" s="26" t="s">
        <v>3</v>
      </c>
      <c r="C531" s="26" t="s">
        <v>549</v>
      </c>
      <c r="D531" s="8">
        <v>455</v>
      </c>
      <c r="E531" s="8">
        <v>5</v>
      </c>
      <c r="F531" s="21">
        <v>0.011</v>
      </c>
      <c r="G531" s="8">
        <v>39</v>
      </c>
      <c r="H531" s="21">
        <v>0.0857</v>
      </c>
      <c r="I531" s="8">
        <v>392</v>
      </c>
      <c r="J531" s="21">
        <v>0.8615</v>
      </c>
    </row>
    <row r="532" spans="1:10" ht="17.25" customHeight="1">
      <c r="A532" s="26">
        <v>610138</v>
      </c>
      <c r="B532" s="26" t="s">
        <v>7</v>
      </c>
      <c r="C532" s="26" t="s">
        <v>550</v>
      </c>
      <c r="D532" s="8">
        <v>900</v>
      </c>
      <c r="E532" s="8">
        <v>192</v>
      </c>
      <c r="F532" s="21">
        <v>0.2133</v>
      </c>
      <c r="G532" s="8">
        <v>59</v>
      </c>
      <c r="H532" s="21">
        <v>0.0656</v>
      </c>
      <c r="I532" s="8">
        <v>730</v>
      </c>
      <c r="J532" s="21">
        <v>0.8111</v>
      </c>
    </row>
    <row r="533" spans="1:10" ht="17.25" customHeight="1">
      <c r="A533" s="26">
        <v>609842</v>
      </c>
      <c r="B533" s="26" t="s">
        <v>13</v>
      </c>
      <c r="C533" s="26" t="s">
        <v>551</v>
      </c>
      <c r="D533" s="8">
        <v>1247</v>
      </c>
      <c r="E533" s="8">
        <v>612</v>
      </c>
      <c r="F533" s="21">
        <v>0.4908</v>
      </c>
      <c r="G533" s="8">
        <v>91</v>
      </c>
      <c r="H533" s="21">
        <v>0.073</v>
      </c>
      <c r="I533" s="8">
        <v>1120</v>
      </c>
      <c r="J533" s="21">
        <v>0.8982</v>
      </c>
    </row>
    <row r="534" spans="1:10" ht="17.25" customHeight="1">
      <c r="A534" s="26">
        <v>609902</v>
      </c>
      <c r="B534" s="26" t="s">
        <v>94</v>
      </c>
      <c r="C534" s="26" t="s">
        <v>552</v>
      </c>
      <c r="D534" s="8">
        <v>452</v>
      </c>
      <c r="E534" s="8">
        <v>0</v>
      </c>
      <c r="F534" s="21">
        <v>0</v>
      </c>
      <c r="G534" s="8">
        <v>46</v>
      </c>
      <c r="H534" s="21">
        <v>0.1018</v>
      </c>
      <c r="I534" s="8">
        <v>337</v>
      </c>
      <c r="J534" s="21">
        <v>0.7456</v>
      </c>
    </row>
    <row r="535" spans="1:10" ht="17.25" customHeight="1">
      <c r="A535" s="26">
        <v>610141</v>
      </c>
      <c r="B535" s="26" t="s">
        <v>31</v>
      </c>
      <c r="C535" s="26" t="s">
        <v>553</v>
      </c>
      <c r="D535" s="8">
        <v>475</v>
      </c>
      <c r="E535" s="8">
        <v>67</v>
      </c>
      <c r="F535" s="21">
        <v>0.1411</v>
      </c>
      <c r="G535" s="8">
        <v>54</v>
      </c>
      <c r="H535" s="21">
        <v>0.1137</v>
      </c>
      <c r="I535" s="8">
        <v>262</v>
      </c>
      <c r="J535" s="21">
        <v>0.5516</v>
      </c>
    </row>
    <row r="536" spans="1:10" ht="17.25" customHeight="1">
      <c r="A536" s="26">
        <v>609769</v>
      </c>
      <c r="B536" s="26" t="s">
        <v>87</v>
      </c>
      <c r="C536" s="26" t="s">
        <v>554</v>
      </c>
      <c r="D536" s="8">
        <v>116</v>
      </c>
      <c r="E536" s="8">
        <v>32</v>
      </c>
      <c r="F536" s="21">
        <v>0.2759</v>
      </c>
      <c r="G536" s="8">
        <v>116</v>
      </c>
      <c r="H536" s="21">
        <v>1</v>
      </c>
      <c r="I536" s="8">
        <v>109</v>
      </c>
      <c r="J536" s="21">
        <v>0.9397</v>
      </c>
    </row>
    <row r="537" spans="1:10" ht="17.25" customHeight="1">
      <c r="A537" s="26">
        <v>609903</v>
      </c>
      <c r="B537" s="26" t="s">
        <v>13</v>
      </c>
      <c r="C537" s="26" t="s">
        <v>555</v>
      </c>
      <c r="D537" s="8">
        <v>1506</v>
      </c>
      <c r="E537" s="8">
        <v>632</v>
      </c>
      <c r="F537" s="21">
        <v>0.4197</v>
      </c>
      <c r="G537" s="8">
        <v>148</v>
      </c>
      <c r="H537" s="21">
        <v>0.0983</v>
      </c>
      <c r="I537" s="8">
        <v>1305</v>
      </c>
      <c r="J537" s="21">
        <v>0.8665</v>
      </c>
    </row>
    <row r="538" spans="1:10" ht="17.25" customHeight="1">
      <c r="A538" s="26">
        <v>610291</v>
      </c>
      <c r="B538" s="26" t="s">
        <v>13</v>
      </c>
      <c r="C538" s="26" t="s">
        <v>556</v>
      </c>
      <c r="D538" s="8">
        <v>876</v>
      </c>
      <c r="E538" s="8">
        <v>259</v>
      </c>
      <c r="F538" s="21">
        <v>0.2957</v>
      </c>
      <c r="G538" s="8">
        <v>103</v>
      </c>
      <c r="H538" s="21">
        <v>0.1176</v>
      </c>
      <c r="I538" s="8">
        <v>831</v>
      </c>
      <c r="J538" s="21">
        <v>0.9486</v>
      </c>
    </row>
    <row r="539" spans="1:10" ht="17.25" customHeight="1">
      <c r="A539" s="26">
        <v>610239</v>
      </c>
      <c r="B539" s="26" t="s">
        <v>15</v>
      </c>
      <c r="C539" s="26" t="s">
        <v>557</v>
      </c>
      <c r="D539" s="8">
        <v>754</v>
      </c>
      <c r="E539" s="8">
        <v>278</v>
      </c>
      <c r="F539" s="21">
        <v>0.3687</v>
      </c>
      <c r="G539" s="8">
        <v>54</v>
      </c>
      <c r="H539" s="21">
        <v>0.0716</v>
      </c>
      <c r="I539" s="8">
        <v>651</v>
      </c>
      <c r="J539" s="21">
        <v>0.8634</v>
      </c>
    </row>
    <row r="540" spans="1:10" ht="17.25" customHeight="1">
      <c r="A540" s="26">
        <v>610102</v>
      </c>
      <c r="B540" s="26" t="s">
        <v>45</v>
      </c>
      <c r="C540" s="26" t="s">
        <v>558</v>
      </c>
      <c r="D540" s="8">
        <v>442</v>
      </c>
      <c r="E540" s="8">
        <v>0</v>
      </c>
      <c r="F540" s="21">
        <v>0</v>
      </c>
      <c r="G540" s="8">
        <v>43</v>
      </c>
      <c r="H540" s="21">
        <v>0.0973</v>
      </c>
      <c r="I540" s="8">
        <v>429</v>
      </c>
      <c r="J540" s="21">
        <v>0.9706</v>
      </c>
    </row>
    <row r="541" spans="1:10" ht="17.25" customHeight="1">
      <c r="A541" s="26">
        <v>609702</v>
      </c>
      <c r="B541" s="26" t="s">
        <v>19</v>
      </c>
      <c r="C541" s="26" t="s">
        <v>559</v>
      </c>
      <c r="D541" s="8">
        <v>387</v>
      </c>
      <c r="E541" s="8">
        <v>0</v>
      </c>
      <c r="F541" s="21">
        <v>0</v>
      </c>
      <c r="G541" s="8">
        <v>75</v>
      </c>
      <c r="H541" s="21">
        <v>0.1938</v>
      </c>
      <c r="I541" s="8">
        <v>343</v>
      </c>
      <c r="J541" s="21">
        <v>0.8863</v>
      </c>
    </row>
    <row r="542" spans="1:10" ht="17.25" customHeight="1">
      <c r="A542" s="26">
        <v>610234</v>
      </c>
      <c r="B542" s="26" t="s">
        <v>7</v>
      </c>
      <c r="C542" s="26" t="s">
        <v>560</v>
      </c>
      <c r="D542" s="8">
        <v>732</v>
      </c>
      <c r="E542" s="8">
        <v>234</v>
      </c>
      <c r="F542" s="21">
        <v>0.3197</v>
      </c>
      <c r="G542" s="8">
        <v>188</v>
      </c>
      <c r="H542" s="21">
        <v>0.2568</v>
      </c>
      <c r="I542" s="8">
        <v>629</v>
      </c>
      <c r="J542" s="21">
        <v>0.8593</v>
      </c>
    </row>
    <row r="543" spans="1:10" ht="17.25" customHeight="1">
      <c r="A543" s="26">
        <v>609695</v>
      </c>
      <c r="B543" s="26" t="s">
        <v>24</v>
      </c>
      <c r="C543" s="26" t="s">
        <v>561</v>
      </c>
      <c r="D543" s="8">
        <v>1434</v>
      </c>
      <c r="E543" s="8">
        <v>172</v>
      </c>
      <c r="F543" s="21">
        <v>0.1199</v>
      </c>
      <c r="G543" s="8">
        <v>211</v>
      </c>
      <c r="H543" s="21">
        <v>0.1471</v>
      </c>
      <c r="I543" s="8">
        <v>1344</v>
      </c>
      <c r="J543" s="21">
        <v>0.9372</v>
      </c>
    </row>
    <row r="544" spans="1:10" ht="17.25" customHeight="1">
      <c r="A544" s="26">
        <v>610350</v>
      </c>
      <c r="B544" s="26" t="s">
        <v>11</v>
      </c>
      <c r="C544" s="26" t="s">
        <v>562</v>
      </c>
      <c r="D544" s="8">
        <v>476</v>
      </c>
      <c r="E544" s="8">
        <v>1</v>
      </c>
      <c r="F544" s="21">
        <v>0.0021</v>
      </c>
      <c r="G544" s="8">
        <v>29</v>
      </c>
      <c r="H544" s="21">
        <v>0.0609</v>
      </c>
      <c r="I544" s="8">
        <v>369</v>
      </c>
      <c r="J544" s="21">
        <v>0.7752</v>
      </c>
    </row>
    <row r="545" spans="1:10" ht="17.25" customHeight="1">
      <c r="A545" s="26">
        <v>609906</v>
      </c>
      <c r="B545" s="26" t="s">
        <v>41</v>
      </c>
      <c r="C545" s="26" t="s">
        <v>563</v>
      </c>
      <c r="D545" s="8">
        <v>458</v>
      </c>
      <c r="E545" s="8">
        <v>0</v>
      </c>
      <c r="F545" s="21">
        <v>0</v>
      </c>
      <c r="G545" s="8">
        <v>30</v>
      </c>
      <c r="H545" s="21">
        <v>0.0655</v>
      </c>
      <c r="I545" s="8">
        <v>440</v>
      </c>
      <c r="J545" s="21">
        <v>0.9607</v>
      </c>
    </row>
    <row r="546" spans="1:10" ht="17.25" customHeight="1">
      <c r="A546" s="26">
        <v>609929</v>
      </c>
      <c r="B546" s="26" t="s">
        <v>15</v>
      </c>
      <c r="C546" s="26" t="s">
        <v>564</v>
      </c>
      <c r="D546" s="8">
        <v>471</v>
      </c>
      <c r="E546" s="8">
        <v>108</v>
      </c>
      <c r="F546" s="21">
        <v>0.2293</v>
      </c>
      <c r="G546" s="8">
        <v>47</v>
      </c>
      <c r="H546" s="21">
        <v>0.0998</v>
      </c>
      <c r="I546" s="8">
        <v>423</v>
      </c>
      <c r="J546" s="21">
        <v>0.8981</v>
      </c>
    </row>
    <row r="547" spans="1:10" ht="17.25" customHeight="1">
      <c r="A547" s="26">
        <v>610045</v>
      </c>
      <c r="B547" s="26" t="s">
        <v>94</v>
      </c>
      <c r="C547" s="26" t="s">
        <v>565</v>
      </c>
      <c r="D547" s="8">
        <v>398</v>
      </c>
      <c r="E547" s="8">
        <v>4</v>
      </c>
      <c r="F547" s="21">
        <v>0.0101</v>
      </c>
      <c r="G547" s="8">
        <v>46</v>
      </c>
      <c r="H547" s="21">
        <v>0.1156</v>
      </c>
      <c r="I547" s="8">
        <v>384</v>
      </c>
      <c r="J547" s="21">
        <v>0.9648</v>
      </c>
    </row>
    <row r="548" spans="1:10" ht="17.25" customHeight="1">
      <c r="A548" s="26">
        <v>609979</v>
      </c>
      <c r="B548" s="26" t="s">
        <v>15</v>
      </c>
      <c r="C548" s="26" t="s">
        <v>566</v>
      </c>
      <c r="D548" s="8">
        <v>1372</v>
      </c>
      <c r="E548" s="8">
        <v>336</v>
      </c>
      <c r="F548" s="21">
        <v>0.2449</v>
      </c>
      <c r="G548" s="8">
        <v>86</v>
      </c>
      <c r="H548" s="21">
        <v>0.0627</v>
      </c>
      <c r="I548" s="8">
        <v>1247</v>
      </c>
      <c r="J548" s="21">
        <v>0.9089</v>
      </c>
    </row>
    <row r="549" spans="1:10" ht="17.25" customHeight="1">
      <c r="A549" s="26">
        <v>609956</v>
      </c>
      <c r="B549" s="26" t="s">
        <v>13</v>
      </c>
      <c r="C549" s="26" t="s">
        <v>567</v>
      </c>
      <c r="D549" s="8">
        <v>476</v>
      </c>
      <c r="E549" s="8">
        <v>140</v>
      </c>
      <c r="F549" s="21">
        <v>0.2941</v>
      </c>
      <c r="G549" s="8">
        <v>45</v>
      </c>
      <c r="H549" s="21">
        <v>0.0945</v>
      </c>
      <c r="I549" s="8">
        <v>430</v>
      </c>
      <c r="J549" s="21">
        <v>0.9034</v>
      </c>
    </row>
    <row r="550" spans="1:10" ht="17.25" customHeight="1">
      <c r="A550" s="26">
        <v>610391</v>
      </c>
      <c r="B550" s="26" t="s">
        <v>17</v>
      </c>
      <c r="C550" s="26" t="s">
        <v>568</v>
      </c>
      <c r="D550" s="8">
        <v>1038</v>
      </c>
      <c r="E550" s="8">
        <v>7</v>
      </c>
      <c r="F550" s="21">
        <v>0.0067</v>
      </c>
      <c r="G550" s="8">
        <v>53</v>
      </c>
      <c r="H550" s="21">
        <v>0.0511</v>
      </c>
      <c r="I550" s="8">
        <v>748</v>
      </c>
      <c r="J550" s="21">
        <v>0.7206</v>
      </c>
    </row>
    <row r="551" spans="1:10" ht="17.25" customHeight="1">
      <c r="A551" s="26">
        <v>610252</v>
      </c>
      <c r="B551" s="26" t="s">
        <v>1</v>
      </c>
      <c r="C551" s="26" t="s">
        <v>569</v>
      </c>
      <c r="D551" s="8">
        <v>202</v>
      </c>
      <c r="E551" s="8">
        <v>0</v>
      </c>
      <c r="F551" s="21">
        <v>0</v>
      </c>
      <c r="G551" s="8">
        <v>32</v>
      </c>
      <c r="H551" s="21">
        <v>0.1584</v>
      </c>
      <c r="I551" s="8">
        <v>148</v>
      </c>
      <c r="J551" s="21">
        <v>0.7327</v>
      </c>
    </row>
    <row r="552" spans="1:10" ht="17.25" customHeight="1">
      <c r="A552" s="26">
        <v>609759</v>
      </c>
      <c r="B552" s="26" t="s">
        <v>19</v>
      </c>
      <c r="C552" s="26" t="s">
        <v>570</v>
      </c>
      <c r="D552" s="8">
        <v>891</v>
      </c>
      <c r="E552" s="8">
        <v>66</v>
      </c>
      <c r="F552" s="21">
        <v>0.0741</v>
      </c>
      <c r="G552" s="8">
        <v>178</v>
      </c>
      <c r="H552" s="21">
        <v>0.1998</v>
      </c>
      <c r="I552" s="8">
        <v>871</v>
      </c>
      <c r="J552" s="21">
        <v>0.9776</v>
      </c>
    </row>
    <row r="553" spans="1:10" ht="17.25" customHeight="1">
      <c r="A553" s="26">
        <v>610029</v>
      </c>
      <c r="B553" s="26" t="s">
        <v>1</v>
      </c>
      <c r="C553" s="26" t="s">
        <v>571</v>
      </c>
      <c r="D553" s="8">
        <v>311</v>
      </c>
      <c r="E553" s="8">
        <v>136</v>
      </c>
      <c r="F553" s="21">
        <v>0.4373</v>
      </c>
      <c r="G553" s="8">
        <v>46</v>
      </c>
      <c r="H553" s="21">
        <v>0.1479</v>
      </c>
      <c r="I553" s="8">
        <v>295</v>
      </c>
      <c r="J553" s="21">
        <v>0.9486</v>
      </c>
    </row>
    <row r="554" spans="1:10" ht="17.25" customHeight="1">
      <c r="A554" s="26">
        <v>609733</v>
      </c>
      <c r="B554" s="26" t="s">
        <v>24</v>
      </c>
      <c r="C554" s="26" t="s">
        <v>572</v>
      </c>
      <c r="D554" s="8">
        <v>812</v>
      </c>
      <c r="E554" s="8">
        <v>222</v>
      </c>
      <c r="F554" s="21">
        <v>0.2734</v>
      </c>
      <c r="G554" s="8">
        <v>153</v>
      </c>
      <c r="H554" s="21">
        <v>0.1884</v>
      </c>
      <c r="I554" s="8">
        <v>768</v>
      </c>
      <c r="J554" s="21">
        <v>0.9458</v>
      </c>
    </row>
    <row r="555" spans="1:10" ht="17.25" customHeight="1">
      <c r="A555" s="26">
        <v>610091</v>
      </c>
      <c r="B555" s="26" t="s">
        <v>94</v>
      </c>
      <c r="C555" s="26" t="s">
        <v>573</v>
      </c>
      <c r="D555" s="8">
        <v>289</v>
      </c>
      <c r="E555" s="8">
        <v>0</v>
      </c>
      <c r="F555" s="21">
        <v>0</v>
      </c>
      <c r="G555" s="8">
        <v>43</v>
      </c>
      <c r="H555" s="21">
        <v>0.1488</v>
      </c>
      <c r="I555" s="8">
        <v>258</v>
      </c>
      <c r="J555" s="21">
        <v>0.8927</v>
      </c>
    </row>
    <row r="556" spans="1:10" ht="17.25" customHeight="1">
      <c r="A556" s="26">
        <v>610282</v>
      </c>
      <c r="B556" s="26" t="s">
        <v>41</v>
      </c>
      <c r="C556" s="26" t="s">
        <v>574</v>
      </c>
      <c r="D556" s="8">
        <v>395</v>
      </c>
      <c r="E556" s="8">
        <v>17</v>
      </c>
      <c r="F556" s="21">
        <v>0.043</v>
      </c>
      <c r="G556" s="8">
        <v>82</v>
      </c>
      <c r="H556" s="21">
        <v>0.2076</v>
      </c>
      <c r="I556" s="8">
        <v>369</v>
      </c>
      <c r="J556" s="21">
        <v>0.9342</v>
      </c>
    </row>
    <row r="557" spans="1:10" ht="17.25" customHeight="1">
      <c r="A557" s="26">
        <v>609826</v>
      </c>
      <c r="B557" s="26" t="s">
        <v>109</v>
      </c>
      <c r="C557" s="26" t="s">
        <v>575</v>
      </c>
      <c r="D557" s="8">
        <v>545</v>
      </c>
      <c r="E557" s="8">
        <v>163</v>
      </c>
      <c r="F557" s="21">
        <v>0.2991</v>
      </c>
      <c r="G557" s="8">
        <v>77</v>
      </c>
      <c r="H557" s="21">
        <v>0.1413</v>
      </c>
      <c r="I557" s="8">
        <v>541</v>
      </c>
      <c r="J557" s="21">
        <v>0.9927</v>
      </c>
    </row>
    <row r="558" spans="1:10" ht="17.25" customHeight="1">
      <c r="A558" s="26">
        <v>610056</v>
      </c>
      <c r="B558" s="26" t="s">
        <v>41</v>
      </c>
      <c r="C558" s="26" t="s">
        <v>576</v>
      </c>
      <c r="D558" s="8">
        <v>485</v>
      </c>
      <c r="E558" s="8">
        <v>1</v>
      </c>
      <c r="F558" s="21">
        <v>0.0021</v>
      </c>
      <c r="G558" s="8">
        <v>43</v>
      </c>
      <c r="H558" s="21">
        <v>0.0887</v>
      </c>
      <c r="I558" s="8">
        <v>451</v>
      </c>
      <c r="J558" s="21">
        <v>0.9299</v>
      </c>
    </row>
    <row r="559" spans="1:10" ht="17.25" customHeight="1">
      <c r="A559" s="26">
        <v>400096</v>
      </c>
      <c r="B559" s="26" t="s">
        <v>3</v>
      </c>
      <c r="C559" s="26" t="s">
        <v>577</v>
      </c>
      <c r="D559" s="8">
        <v>484</v>
      </c>
      <c r="E559" s="8">
        <v>171</v>
      </c>
      <c r="F559" s="21">
        <v>0.3533</v>
      </c>
      <c r="G559" s="8">
        <v>38</v>
      </c>
      <c r="H559" s="21">
        <v>0.0785</v>
      </c>
      <c r="I559" s="8">
        <v>421</v>
      </c>
      <c r="J559" s="21">
        <v>0.8698</v>
      </c>
    </row>
    <row r="560" spans="1:10" ht="17.25" customHeight="1">
      <c r="A560" s="26">
        <v>610027</v>
      </c>
      <c r="B560" s="26" t="s">
        <v>29</v>
      </c>
      <c r="C560" s="26" t="s">
        <v>578</v>
      </c>
      <c r="D560" s="8">
        <v>429</v>
      </c>
      <c r="E560" s="8">
        <v>2</v>
      </c>
      <c r="F560" s="21">
        <v>0.0047</v>
      </c>
      <c r="G560" s="8">
        <v>69</v>
      </c>
      <c r="H560" s="21">
        <v>0.1608</v>
      </c>
      <c r="I560" s="8">
        <v>370</v>
      </c>
      <c r="J560" s="21">
        <v>0.8625</v>
      </c>
    </row>
    <row r="561" spans="1:10" ht="17.25" customHeight="1">
      <c r="A561" s="26">
        <v>610250</v>
      </c>
      <c r="B561" s="26" t="s">
        <v>7</v>
      </c>
      <c r="C561" s="26" t="s">
        <v>579</v>
      </c>
      <c r="D561" s="8">
        <v>438</v>
      </c>
      <c r="E561" s="8">
        <v>181</v>
      </c>
      <c r="F561" s="21">
        <v>0.4132</v>
      </c>
      <c r="G561" s="8">
        <v>54</v>
      </c>
      <c r="H561" s="21">
        <v>0.1233</v>
      </c>
      <c r="I561" s="8">
        <v>350</v>
      </c>
      <c r="J561" s="21">
        <v>0.7991</v>
      </c>
    </row>
    <row r="562" spans="1:10" ht="17.25" customHeight="1">
      <c r="A562" s="26">
        <v>609995</v>
      </c>
      <c r="B562" s="26" t="s">
        <v>22</v>
      </c>
      <c r="C562" s="26" t="s">
        <v>580</v>
      </c>
      <c r="D562" s="8">
        <v>554</v>
      </c>
      <c r="E562" s="8">
        <v>119</v>
      </c>
      <c r="F562" s="21">
        <v>0.2148</v>
      </c>
      <c r="G562" s="8">
        <v>64</v>
      </c>
      <c r="H562" s="21">
        <v>0.1155</v>
      </c>
      <c r="I562" s="8">
        <v>393</v>
      </c>
      <c r="J562" s="21">
        <v>0.7094</v>
      </c>
    </row>
    <row r="563" spans="1:10" ht="17.25" customHeight="1">
      <c r="A563" s="26">
        <v>609853</v>
      </c>
      <c r="B563" s="26" t="s">
        <v>7</v>
      </c>
      <c r="C563" s="26" t="s">
        <v>582</v>
      </c>
      <c r="D563" s="8">
        <v>511</v>
      </c>
      <c r="E563" s="8">
        <v>201</v>
      </c>
      <c r="F563" s="21">
        <v>0.3933</v>
      </c>
      <c r="G563" s="8">
        <v>81</v>
      </c>
      <c r="H563" s="21">
        <v>0.1585</v>
      </c>
      <c r="I563" s="8">
        <v>471</v>
      </c>
      <c r="J563" s="21">
        <v>0.9217</v>
      </c>
    </row>
    <row r="564" spans="1:10" ht="17.25" customHeight="1">
      <c r="A564" s="26">
        <v>609943</v>
      </c>
      <c r="B564" s="26" t="s">
        <v>94</v>
      </c>
      <c r="C564" s="26" t="s">
        <v>583</v>
      </c>
      <c r="D564" s="8">
        <v>246</v>
      </c>
      <c r="E564" s="8">
        <v>0</v>
      </c>
      <c r="F564" s="21">
        <v>0</v>
      </c>
      <c r="G564" s="8">
        <v>46</v>
      </c>
      <c r="H564" s="21">
        <v>0.187</v>
      </c>
      <c r="I564" s="8">
        <v>232</v>
      </c>
      <c r="J564" s="21">
        <v>0.9431</v>
      </c>
    </row>
    <row r="565" spans="1:10" ht="17.25" customHeight="1">
      <c r="A565" s="26">
        <v>610558</v>
      </c>
      <c r="B565" s="26" t="s">
        <v>17</v>
      </c>
      <c r="C565" s="26" t="s">
        <v>584</v>
      </c>
      <c r="D565" s="8">
        <v>244</v>
      </c>
      <c r="E565" s="8">
        <v>5</v>
      </c>
      <c r="F565" s="21">
        <v>0.0205</v>
      </c>
      <c r="G565" s="8">
        <v>28</v>
      </c>
      <c r="H565" s="21">
        <v>0.1148</v>
      </c>
      <c r="I565" s="8">
        <v>209</v>
      </c>
      <c r="J565" s="21">
        <v>0.8566</v>
      </c>
    </row>
    <row r="566" spans="1:10" ht="17.25" customHeight="1">
      <c r="A566" s="26">
        <v>610155</v>
      </c>
      <c r="B566" s="26" t="s">
        <v>22</v>
      </c>
      <c r="C566" s="26" t="s">
        <v>585</v>
      </c>
      <c r="D566" s="8">
        <v>560</v>
      </c>
      <c r="E566" s="8">
        <v>38</v>
      </c>
      <c r="F566" s="21">
        <v>0.0679</v>
      </c>
      <c r="G566" s="8">
        <v>68</v>
      </c>
      <c r="H566" s="21">
        <v>0.1214</v>
      </c>
      <c r="I566" s="8">
        <v>171</v>
      </c>
      <c r="J566" s="21">
        <v>0.3054</v>
      </c>
    </row>
    <row r="567" spans="1:10" ht="17.25" customHeight="1">
      <c r="A567" s="26">
        <v>609805</v>
      </c>
      <c r="B567" s="26" t="s">
        <v>45</v>
      </c>
      <c r="C567" s="26" t="s">
        <v>586</v>
      </c>
      <c r="D567" s="8">
        <v>493</v>
      </c>
      <c r="E567" s="8">
        <v>3</v>
      </c>
      <c r="F567" s="21">
        <v>0.0061</v>
      </c>
      <c r="G567" s="8">
        <v>64</v>
      </c>
      <c r="H567" s="21">
        <v>0.1298</v>
      </c>
      <c r="I567" s="8">
        <v>472</v>
      </c>
      <c r="J567" s="21">
        <v>0.9574</v>
      </c>
    </row>
    <row r="568" spans="1:10" ht="17.25" customHeight="1">
      <c r="A568" s="26">
        <v>609968</v>
      </c>
      <c r="B568" s="26" t="s">
        <v>7</v>
      </c>
      <c r="C568" s="26" t="s">
        <v>587</v>
      </c>
      <c r="D568" s="8">
        <v>733</v>
      </c>
      <c r="E568" s="8">
        <v>236</v>
      </c>
      <c r="F568" s="21">
        <v>0.322</v>
      </c>
      <c r="G568" s="8">
        <v>74</v>
      </c>
      <c r="H568" s="21">
        <v>0.101</v>
      </c>
      <c r="I568" s="8">
        <v>708</v>
      </c>
      <c r="J568" s="21">
        <v>0.9659</v>
      </c>
    </row>
    <row r="569" spans="1:10" ht="17.25" customHeight="1">
      <c r="A569" s="26">
        <v>610157</v>
      </c>
      <c r="B569" s="26" t="s">
        <v>13</v>
      </c>
      <c r="C569" s="26" t="s">
        <v>588</v>
      </c>
      <c r="D569" s="8">
        <v>1887</v>
      </c>
      <c r="E569" s="8">
        <v>729</v>
      </c>
      <c r="F569" s="21">
        <v>0.3863</v>
      </c>
      <c r="G569" s="8">
        <v>117</v>
      </c>
      <c r="H569" s="21">
        <v>0.062</v>
      </c>
      <c r="I569" s="8">
        <v>1837</v>
      </c>
      <c r="J569" s="21">
        <v>0.9735</v>
      </c>
    </row>
    <row r="570" spans="1:10" ht="17.25" customHeight="1">
      <c r="A570" s="26">
        <v>609750</v>
      </c>
      <c r="B570" s="26" t="s">
        <v>70</v>
      </c>
      <c r="C570" s="26" t="s">
        <v>589</v>
      </c>
      <c r="D570" s="8">
        <v>95</v>
      </c>
      <c r="E570" s="8">
        <v>1</v>
      </c>
      <c r="F570" s="21">
        <v>0.0105</v>
      </c>
      <c r="G570" s="8">
        <v>20</v>
      </c>
      <c r="H570" s="21">
        <v>0.2105</v>
      </c>
      <c r="I570" s="8">
        <v>93</v>
      </c>
      <c r="J570" s="21">
        <v>0.9789</v>
      </c>
    </row>
    <row r="571" spans="1:10" ht="17.25" customHeight="1">
      <c r="A571" s="26">
        <v>610521</v>
      </c>
      <c r="B571" s="26" t="s">
        <v>45</v>
      </c>
      <c r="C571" s="26" t="s">
        <v>590</v>
      </c>
      <c r="D571" s="8">
        <v>291</v>
      </c>
      <c r="E571" s="8">
        <v>1</v>
      </c>
      <c r="F571" s="21">
        <v>0.0034</v>
      </c>
      <c r="G571" s="8">
        <v>30</v>
      </c>
      <c r="H571" s="21">
        <v>0.1031</v>
      </c>
      <c r="I571" s="8">
        <v>272</v>
      </c>
      <c r="J571" s="21">
        <v>0.9347</v>
      </c>
    </row>
    <row r="572" spans="1:10" ht="17.25" customHeight="1">
      <c r="A572" s="26">
        <v>610534</v>
      </c>
      <c r="B572" s="26" t="s">
        <v>7</v>
      </c>
      <c r="C572" s="26" t="s">
        <v>591</v>
      </c>
      <c r="D572" s="8">
        <v>301</v>
      </c>
      <c r="E572" s="8">
        <v>7</v>
      </c>
      <c r="F572" s="21">
        <v>0.0233</v>
      </c>
      <c r="G572" s="8">
        <v>13</v>
      </c>
      <c r="H572" s="21">
        <v>0.0432</v>
      </c>
      <c r="I572" s="8">
        <v>65</v>
      </c>
      <c r="J572" s="21">
        <v>0.2159</v>
      </c>
    </row>
    <row r="573" spans="1:10" ht="17.25" customHeight="1">
      <c r="A573" s="26">
        <v>610226</v>
      </c>
      <c r="B573" s="26" t="s">
        <v>13</v>
      </c>
      <c r="C573" s="26" t="s">
        <v>592</v>
      </c>
      <c r="D573" s="8">
        <v>1208</v>
      </c>
      <c r="E573" s="8">
        <v>585</v>
      </c>
      <c r="F573" s="21">
        <v>0.4843</v>
      </c>
      <c r="G573" s="8">
        <v>82</v>
      </c>
      <c r="H573" s="21">
        <v>0.0679</v>
      </c>
      <c r="I573" s="8">
        <v>1107</v>
      </c>
      <c r="J573" s="21">
        <v>0.9164</v>
      </c>
    </row>
    <row r="574" spans="1:10" ht="17.25" customHeight="1">
      <c r="A574" s="26">
        <v>610160</v>
      </c>
      <c r="B574" s="26" t="s">
        <v>94</v>
      </c>
      <c r="C574" s="26" t="s">
        <v>593</v>
      </c>
      <c r="D574" s="8">
        <v>317</v>
      </c>
      <c r="E574" s="8">
        <v>6</v>
      </c>
      <c r="F574" s="21">
        <v>0.0189</v>
      </c>
      <c r="G574" s="8">
        <v>26</v>
      </c>
      <c r="H574" s="21">
        <v>0.082</v>
      </c>
      <c r="I574" s="8">
        <v>273</v>
      </c>
      <c r="J574" s="21">
        <v>0.8612</v>
      </c>
    </row>
    <row r="575" spans="1:10" ht="17.25" customHeight="1">
      <c r="A575" s="26">
        <v>609990</v>
      </c>
      <c r="B575" s="26" t="s">
        <v>48</v>
      </c>
      <c r="C575" s="26" t="s">
        <v>594</v>
      </c>
      <c r="D575" s="8">
        <v>815</v>
      </c>
      <c r="E575" s="8">
        <v>40</v>
      </c>
      <c r="F575" s="21">
        <v>0.0491</v>
      </c>
      <c r="G575" s="8">
        <v>36</v>
      </c>
      <c r="H575" s="21">
        <v>0.0442</v>
      </c>
      <c r="I575" s="8">
        <v>251</v>
      </c>
      <c r="J575" s="21">
        <v>0.308</v>
      </c>
    </row>
    <row r="576" spans="1:10" ht="17.25" customHeight="1">
      <c r="A576" s="26">
        <v>610530</v>
      </c>
      <c r="B576" s="26" t="s">
        <v>11</v>
      </c>
      <c r="C576" s="26" t="s">
        <v>595</v>
      </c>
      <c r="D576" s="8">
        <v>308</v>
      </c>
      <c r="E576" s="8">
        <v>0</v>
      </c>
      <c r="F576" s="21">
        <v>0</v>
      </c>
      <c r="G576" s="8">
        <v>31</v>
      </c>
      <c r="H576" s="21">
        <v>0.1006</v>
      </c>
      <c r="I576" s="8">
        <v>244</v>
      </c>
      <c r="J576" s="21">
        <v>0.7922</v>
      </c>
    </row>
    <row r="577" spans="1:10" ht="17.25" customHeight="1">
      <c r="A577" s="26">
        <v>610547</v>
      </c>
      <c r="B577" s="26" t="s">
        <v>87</v>
      </c>
      <c r="C577" s="26" t="s">
        <v>596</v>
      </c>
      <c r="D577" s="8">
        <v>450</v>
      </c>
      <c r="E577" s="8">
        <v>2</v>
      </c>
      <c r="F577" s="21">
        <v>0.0044</v>
      </c>
      <c r="G577" s="8">
        <v>63</v>
      </c>
      <c r="H577" s="21">
        <v>0.14</v>
      </c>
      <c r="I577" s="8">
        <v>399</v>
      </c>
      <c r="J577" s="21">
        <v>0.8867</v>
      </c>
    </row>
    <row r="578" spans="1:10" ht="17.25" customHeight="1">
      <c r="A578" s="26">
        <v>609745</v>
      </c>
      <c r="B578" s="26" t="s">
        <v>17</v>
      </c>
      <c r="C578" s="26" t="s">
        <v>597</v>
      </c>
      <c r="D578" s="8">
        <v>202</v>
      </c>
      <c r="E578" s="8">
        <v>15</v>
      </c>
      <c r="F578" s="21">
        <v>0.0743</v>
      </c>
      <c r="G578" s="8">
        <v>202</v>
      </c>
      <c r="H578" s="21">
        <v>1</v>
      </c>
      <c r="I578" s="8">
        <v>194</v>
      </c>
      <c r="J578" s="21">
        <v>0.9604</v>
      </c>
    </row>
    <row r="579" spans="1:10" ht="17.25" customHeight="1">
      <c r="A579" s="26">
        <v>610183</v>
      </c>
      <c r="B579" s="26" t="s">
        <v>41</v>
      </c>
      <c r="C579" s="26" t="s">
        <v>598</v>
      </c>
      <c r="D579" s="8">
        <v>838</v>
      </c>
      <c r="E579" s="8">
        <v>0</v>
      </c>
      <c r="F579" s="21">
        <v>0</v>
      </c>
      <c r="G579" s="8">
        <v>94</v>
      </c>
      <c r="H579" s="21">
        <v>0.1122</v>
      </c>
      <c r="I579" s="8">
        <v>784</v>
      </c>
      <c r="J579" s="21">
        <v>0.9356</v>
      </c>
    </row>
    <row r="580" spans="1:10" ht="17.25" customHeight="1">
      <c r="A580" s="26">
        <v>610357</v>
      </c>
      <c r="B580" s="26" t="s">
        <v>19</v>
      </c>
      <c r="C580" s="26" t="s">
        <v>599</v>
      </c>
      <c r="D580" s="8">
        <v>193</v>
      </c>
      <c r="E580" s="8">
        <v>23</v>
      </c>
      <c r="F580" s="21">
        <v>0.1192</v>
      </c>
      <c r="G580" s="8">
        <v>25</v>
      </c>
      <c r="H580" s="21">
        <v>0.1295</v>
      </c>
      <c r="I580" s="8">
        <v>191</v>
      </c>
      <c r="J580" s="21">
        <v>0.9896</v>
      </c>
    </row>
    <row r="581" spans="1:10" ht="17.25" customHeight="1">
      <c r="A581" s="26">
        <v>610548</v>
      </c>
      <c r="B581" s="26" t="s">
        <v>1</v>
      </c>
      <c r="C581" s="26" t="s">
        <v>581</v>
      </c>
      <c r="D581" s="8">
        <v>292</v>
      </c>
      <c r="E581" s="8">
        <v>61</v>
      </c>
      <c r="F581" s="21">
        <v>0.2089</v>
      </c>
      <c r="G581" s="8">
        <v>11</v>
      </c>
      <c r="H581" s="21">
        <v>0.0377</v>
      </c>
      <c r="I581" s="8">
        <v>155</v>
      </c>
      <c r="J581" s="21">
        <v>0.5308</v>
      </c>
    </row>
    <row r="582" spans="1:10" ht="17.25" customHeight="1">
      <c r="A582" s="26">
        <v>609880</v>
      </c>
      <c r="B582" s="26" t="s">
        <v>31</v>
      </c>
      <c r="C582" s="26" t="s">
        <v>600</v>
      </c>
      <c r="D582" s="8">
        <v>280</v>
      </c>
      <c r="E582" s="8">
        <v>2</v>
      </c>
      <c r="F582" s="21">
        <v>0.0071</v>
      </c>
      <c r="G582" s="8">
        <v>14</v>
      </c>
      <c r="H582" s="21">
        <v>0.05</v>
      </c>
      <c r="I582" s="8">
        <v>38</v>
      </c>
      <c r="J582" s="21">
        <v>0.1357</v>
      </c>
    </row>
    <row r="583" spans="1:10" ht="17.25" customHeight="1">
      <c r="A583" s="26">
        <v>609933</v>
      </c>
      <c r="B583" s="26" t="s">
        <v>31</v>
      </c>
      <c r="C583" s="26" t="s">
        <v>601</v>
      </c>
      <c r="D583" s="8">
        <v>513</v>
      </c>
      <c r="E583" s="8">
        <v>120</v>
      </c>
      <c r="F583" s="21">
        <v>0.2339</v>
      </c>
      <c r="G583" s="8">
        <v>80</v>
      </c>
      <c r="H583" s="21">
        <v>0.1559</v>
      </c>
      <c r="I583" s="8">
        <v>454</v>
      </c>
      <c r="J583" s="21">
        <v>0.885</v>
      </c>
    </row>
    <row r="584" spans="1:10" ht="17.25" customHeight="1">
      <c r="A584" s="26">
        <v>609976</v>
      </c>
      <c r="B584" s="26" t="s">
        <v>31</v>
      </c>
      <c r="C584" s="26" t="s">
        <v>602</v>
      </c>
      <c r="D584" s="8">
        <v>967</v>
      </c>
      <c r="E584" s="8">
        <v>381</v>
      </c>
      <c r="F584" s="21">
        <v>0.394</v>
      </c>
      <c r="G584" s="8">
        <v>121</v>
      </c>
      <c r="H584" s="21">
        <v>0.1251</v>
      </c>
      <c r="I584" s="8">
        <v>890</v>
      </c>
      <c r="J584" s="21">
        <v>0.9204</v>
      </c>
    </row>
    <row r="585" spans="1:10" ht="17.25" customHeight="1">
      <c r="A585" s="26">
        <v>609724</v>
      </c>
      <c r="B585" s="26" t="s">
        <v>24</v>
      </c>
      <c r="C585" s="26" t="s">
        <v>603</v>
      </c>
      <c r="D585" s="8">
        <v>1710</v>
      </c>
      <c r="E585" s="8">
        <v>310</v>
      </c>
      <c r="F585" s="21">
        <v>0.1813</v>
      </c>
      <c r="G585" s="8">
        <v>193</v>
      </c>
      <c r="H585" s="21">
        <v>0.1129</v>
      </c>
      <c r="I585" s="8">
        <v>1498</v>
      </c>
      <c r="J585" s="21">
        <v>0.876</v>
      </c>
    </row>
    <row r="586" spans="1:10" ht="17.25" customHeight="1">
      <c r="A586" s="26">
        <v>610191</v>
      </c>
      <c r="B586" s="26" t="s">
        <v>31</v>
      </c>
      <c r="C586" s="26" t="s">
        <v>604</v>
      </c>
      <c r="D586" s="8">
        <v>636</v>
      </c>
      <c r="E586" s="8">
        <v>118</v>
      </c>
      <c r="F586" s="21">
        <v>0.1855</v>
      </c>
      <c r="G586" s="8">
        <v>68</v>
      </c>
      <c r="H586" s="21">
        <v>0.1069</v>
      </c>
      <c r="I586" s="8">
        <v>365</v>
      </c>
      <c r="J586" s="21">
        <v>0.5739</v>
      </c>
    </row>
    <row r="587" spans="1:10" ht="17.25" customHeight="1">
      <c r="A587" s="26">
        <v>610405</v>
      </c>
      <c r="B587" s="26" t="s">
        <v>1</v>
      </c>
      <c r="C587" s="26" t="s">
        <v>605</v>
      </c>
      <c r="D587" s="8">
        <v>388</v>
      </c>
      <c r="E587" s="8">
        <v>9</v>
      </c>
      <c r="F587" s="21">
        <v>0.0232</v>
      </c>
      <c r="G587" s="8">
        <v>34</v>
      </c>
      <c r="H587" s="21">
        <v>0.0876</v>
      </c>
      <c r="I587" s="8">
        <v>190</v>
      </c>
      <c r="J587" s="21">
        <v>0.4897</v>
      </c>
    </row>
    <row r="588" spans="1:10" ht="17.25" customHeight="1">
      <c r="A588" s="26">
        <v>610249</v>
      </c>
      <c r="B588" s="26" t="s">
        <v>13</v>
      </c>
      <c r="C588" s="26" t="s">
        <v>607</v>
      </c>
      <c r="D588" s="8">
        <v>382</v>
      </c>
      <c r="E588" s="8">
        <v>197</v>
      </c>
      <c r="F588" s="21">
        <v>0.5157</v>
      </c>
      <c r="G588" s="8">
        <v>59</v>
      </c>
      <c r="H588" s="21">
        <v>0.1545</v>
      </c>
      <c r="I588" s="8">
        <v>370</v>
      </c>
      <c r="J588" s="21">
        <v>0.9686</v>
      </c>
    </row>
    <row r="589" spans="1:10" ht="17.25" customHeight="1">
      <c r="A589" s="26">
        <v>610396</v>
      </c>
      <c r="B589" s="26" t="s">
        <v>120</v>
      </c>
      <c r="C589" s="26" t="s">
        <v>608</v>
      </c>
      <c r="D589" s="8">
        <v>1073</v>
      </c>
      <c r="E589" s="8">
        <v>340</v>
      </c>
      <c r="F589" s="21">
        <v>0.3169</v>
      </c>
      <c r="G589" s="8">
        <v>113</v>
      </c>
      <c r="H589" s="21">
        <v>0.1053</v>
      </c>
      <c r="I589" s="8">
        <v>1030</v>
      </c>
      <c r="J589" s="21">
        <v>0.9599</v>
      </c>
    </row>
    <row r="590" spans="1:10" ht="17.25" customHeight="1">
      <c r="A590" s="26">
        <v>610506</v>
      </c>
      <c r="B590" s="26" t="s">
        <v>17</v>
      </c>
      <c r="C590" s="26" t="s">
        <v>606</v>
      </c>
      <c r="D590" s="8">
        <v>397</v>
      </c>
      <c r="E590" s="8">
        <v>1</v>
      </c>
      <c r="F590" s="21">
        <v>0.0025</v>
      </c>
      <c r="G590" s="8">
        <v>72</v>
      </c>
      <c r="H590" s="21">
        <v>0.1814</v>
      </c>
      <c r="I590" s="8">
        <v>394</v>
      </c>
      <c r="J590" s="21">
        <v>0.9924</v>
      </c>
    </row>
    <row r="591" spans="1:10" ht="17.25" customHeight="1">
      <c r="A591" s="26">
        <v>609921</v>
      </c>
      <c r="B591" s="26" t="s">
        <v>109</v>
      </c>
      <c r="C591" s="26" t="s">
        <v>609</v>
      </c>
      <c r="D591" s="8">
        <v>266</v>
      </c>
      <c r="E591" s="8">
        <v>164</v>
      </c>
      <c r="F591" s="21">
        <v>0.6165</v>
      </c>
      <c r="G591" s="8">
        <v>45</v>
      </c>
      <c r="H591" s="21">
        <v>0.1692</v>
      </c>
      <c r="I591" s="8">
        <v>255</v>
      </c>
      <c r="J591" s="21">
        <v>0.9586</v>
      </c>
    </row>
    <row r="592" spans="1:10" ht="17.25" customHeight="1">
      <c r="A592" s="26">
        <v>400116</v>
      </c>
      <c r="B592" s="26" t="s">
        <v>3</v>
      </c>
      <c r="C592" s="26" t="s">
        <v>610</v>
      </c>
      <c r="D592" s="8">
        <v>92</v>
      </c>
      <c r="E592" s="8">
        <v>0</v>
      </c>
      <c r="F592" s="21">
        <v>0</v>
      </c>
      <c r="G592" s="8">
        <v>10</v>
      </c>
      <c r="H592" s="21">
        <v>0.1087</v>
      </c>
      <c r="I592" s="8">
        <v>87</v>
      </c>
      <c r="J592" s="21">
        <v>0.9457</v>
      </c>
    </row>
    <row r="593" spans="1:10" ht="17.25" customHeight="1">
      <c r="A593" s="26">
        <v>609991</v>
      </c>
      <c r="B593" s="26" t="s">
        <v>41</v>
      </c>
      <c r="C593" s="26" t="s">
        <v>611</v>
      </c>
      <c r="D593" s="8">
        <v>502</v>
      </c>
      <c r="E593" s="8">
        <v>1</v>
      </c>
      <c r="F593" s="21">
        <v>0.002</v>
      </c>
      <c r="G593" s="8">
        <v>87</v>
      </c>
      <c r="H593" s="21">
        <v>0.1733</v>
      </c>
      <c r="I593" s="8">
        <v>478</v>
      </c>
      <c r="J593" s="21">
        <v>0.9522</v>
      </c>
    </row>
    <row r="594" spans="1:10" ht="17.25" customHeight="1">
      <c r="A594" s="26">
        <v>609728</v>
      </c>
      <c r="B594" s="26" t="s">
        <v>24</v>
      </c>
      <c r="C594" s="26" t="s">
        <v>612</v>
      </c>
      <c r="D594" s="8">
        <v>1504</v>
      </c>
      <c r="E594" s="8">
        <v>311</v>
      </c>
      <c r="F594" s="21">
        <v>0.2068</v>
      </c>
      <c r="G594" s="8">
        <v>233</v>
      </c>
      <c r="H594" s="21">
        <v>0.1549</v>
      </c>
      <c r="I594" s="8">
        <v>1463</v>
      </c>
      <c r="J594" s="21">
        <v>0.9727</v>
      </c>
    </row>
    <row r="595" spans="1:10" ht="17.25" customHeight="1">
      <c r="A595" s="26">
        <v>610178</v>
      </c>
      <c r="B595" s="26" t="s">
        <v>94</v>
      </c>
      <c r="C595" s="26" t="s">
        <v>613</v>
      </c>
      <c r="D595" s="8">
        <v>187</v>
      </c>
      <c r="E595" s="8">
        <v>1</v>
      </c>
      <c r="F595" s="21">
        <v>0.0053</v>
      </c>
      <c r="G595" s="8">
        <v>37</v>
      </c>
      <c r="H595" s="21">
        <v>0.1979</v>
      </c>
      <c r="I595" s="8">
        <v>173</v>
      </c>
      <c r="J595" s="21">
        <v>0.9251</v>
      </c>
    </row>
    <row r="596" spans="1:10" ht="17.25" customHeight="1">
      <c r="A596" s="26">
        <v>609794</v>
      </c>
      <c r="B596" s="26" t="s">
        <v>22</v>
      </c>
      <c r="C596" s="26" t="s">
        <v>614</v>
      </c>
      <c r="D596" s="8">
        <v>269</v>
      </c>
      <c r="E596" s="8">
        <v>2</v>
      </c>
      <c r="F596" s="21">
        <v>0.0074</v>
      </c>
      <c r="G596" s="8">
        <v>14</v>
      </c>
      <c r="H596" s="21">
        <v>0.052</v>
      </c>
      <c r="I596" s="8">
        <v>29</v>
      </c>
      <c r="J596" s="21">
        <v>0.1078</v>
      </c>
    </row>
    <row r="597" spans="1:10" ht="17.25" customHeight="1">
      <c r="A597" s="26">
        <v>609987</v>
      </c>
      <c r="B597" s="26" t="s">
        <v>15</v>
      </c>
      <c r="C597" s="26" t="s">
        <v>615</v>
      </c>
      <c r="D597" s="8">
        <v>287</v>
      </c>
      <c r="E597" s="8">
        <v>3</v>
      </c>
      <c r="F597" s="21">
        <v>0.0105</v>
      </c>
      <c r="G597" s="8">
        <v>25</v>
      </c>
      <c r="H597" s="21">
        <v>0.0871</v>
      </c>
      <c r="I597" s="8">
        <v>277</v>
      </c>
      <c r="J597" s="21">
        <v>0.9652</v>
      </c>
    </row>
    <row r="598" spans="1:10" ht="17.25" customHeight="1">
      <c r="A598" s="26">
        <v>609851</v>
      </c>
      <c r="B598" s="26" t="s">
        <v>41</v>
      </c>
      <c r="C598" s="26" t="s">
        <v>616</v>
      </c>
      <c r="D598" s="8">
        <v>364</v>
      </c>
      <c r="E598" s="8">
        <v>0</v>
      </c>
      <c r="F598" s="21">
        <v>0</v>
      </c>
      <c r="G598" s="8">
        <v>37</v>
      </c>
      <c r="H598" s="21">
        <v>0.1016</v>
      </c>
      <c r="I598" s="8">
        <v>296</v>
      </c>
      <c r="J598" s="21">
        <v>0.8132</v>
      </c>
    </row>
    <row r="599" spans="1:10" ht="17.25" customHeight="1">
      <c r="A599" s="26">
        <v>609896</v>
      </c>
      <c r="B599" s="26" t="s">
        <v>7</v>
      </c>
      <c r="C599" s="26" t="s">
        <v>617</v>
      </c>
      <c r="D599" s="8">
        <v>353</v>
      </c>
      <c r="E599" s="8">
        <v>40</v>
      </c>
      <c r="F599" s="21">
        <v>0.1133</v>
      </c>
      <c r="G599" s="8">
        <v>38</v>
      </c>
      <c r="H599" s="21">
        <v>0.1076</v>
      </c>
      <c r="I599" s="8">
        <v>108</v>
      </c>
      <c r="J599" s="21">
        <v>0.3059</v>
      </c>
    </row>
    <row r="600" spans="1:10" ht="17.25" customHeight="1">
      <c r="A600" s="26">
        <v>610002</v>
      </c>
      <c r="B600" s="26" t="s">
        <v>11</v>
      </c>
      <c r="C600" s="26" t="s">
        <v>618</v>
      </c>
      <c r="D600" s="8">
        <v>271</v>
      </c>
      <c r="E600" s="8">
        <v>1</v>
      </c>
      <c r="F600" s="21">
        <v>0.0037</v>
      </c>
      <c r="G600" s="8">
        <v>42</v>
      </c>
      <c r="H600" s="21">
        <v>0.155</v>
      </c>
      <c r="I600" s="8">
        <v>240</v>
      </c>
      <c r="J600" s="21">
        <v>0.8856</v>
      </c>
    </row>
    <row r="601" spans="1:10" ht="17.25" customHeight="1">
      <c r="A601" s="26">
        <v>610295</v>
      </c>
      <c r="B601" s="26" t="s">
        <v>94</v>
      </c>
      <c r="C601" s="26" t="s">
        <v>619</v>
      </c>
      <c r="D601" s="8">
        <v>383</v>
      </c>
      <c r="E601" s="8">
        <v>0</v>
      </c>
      <c r="F601" s="21">
        <v>0</v>
      </c>
      <c r="G601" s="8">
        <v>34</v>
      </c>
      <c r="H601" s="21">
        <v>0.0888</v>
      </c>
      <c r="I601" s="8">
        <v>351</v>
      </c>
      <c r="J601" s="21">
        <v>0.9164</v>
      </c>
    </row>
    <row r="602" spans="1:10" ht="17.25" customHeight="1">
      <c r="A602" s="26">
        <v>610220</v>
      </c>
      <c r="B602" s="26" t="s">
        <v>31</v>
      </c>
      <c r="C602" s="26" t="s">
        <v>620</v>
      </c>
      <c r="D602" s="8">
        <v>612</v>
      </c>
      <c r="E602" s="8">
        <v>106</v>
      </c>
      <c r="F602" s="21">
        <v>0.1732</v>
      </c>
      <c r="G602" s="8">
        <v>46</v>
      </c>
      <c r="H602" s="21">
        <v>0.0752</v>
      </c>
      <c r="I602" s="8">
        <v>295</v>
      </c>
      <c r="J602" s="21">
        <v>0.482</v>
      </c>
    </row>
    <row r="603" spans="1:10" ht="17.25" customHeight="1">
      <c r="A603" s="26">
        <v>609715</v>
      </c>
      <c r="B603" s="26" t="s">
        <v>17</v>
      </c>
      <c r="C603" s="26" t="s">
        <v>621</v>
      </c>
      <c r="D603" s="8">
        <v>2691</v>
      </c>
      <c r="E603" s="8">
        <v>406</v>
      </c>
      <c r="F603" s="21">
        <v>0.1509</v>
      </c>
      <c r="G603" s="8">
        <v>331</v>
      </c>
      <c r="H603" s="21">
        <v>0.123</v>
      </c>
      <c r="I603" s="8">
        <v>2599</v>
      </c>
      <c r="J603" s="21">
        <v>0.9658</v>
      </c>
    </row>
    <row r="604" spans="1:10" ht="17.25" customHeight="1">
      <c r="A604" s="26">
        <v>610321</v>
      </c>
      <c r="B604" s="26" t="s">
        <v>22</v>
      </c>
      <c r="C604" s="26" t="s">
        <v>622</v>
      </c>
      <c r="D604" s="8">
        <v>431</v>
      </c>
      <c r="E604" s="8">
        <v>91</v>
      </c>
      <c r="F604" s="21">
        <v>0.2111</v>
      </c>
      <c r="G604" s="8">
        <v>72</v>
      </c>
      <c r="H604" s="21">
        <v>0.1671</v>
      </c>
      <c r="I604" s="8">
        <v>422</v>
      </c>
      <c r="J604" s="21">
        <v>0.9791</v>
      </c>
    </row>
    <row r="605" spans="1:10" ht="17.25" customHeight="1">
      <c r="A605" s="26">
        <v>609895</v>
      </c>
      <c r="B605" s="26" t="s">
        <v>29</v>
      </c>
      <c r="C605" s="26" t="s">
        <v>623</v>
      </c>
      <c r="D605" s="8">
        <v>363</v>
      </c>
      <c r="E605" s="8">
        <v>0</v>
      </c>
      <c r="F605" s="21">
        <v>0</v>
      </c>
      <c r="G605" s="8">
        <v>47</v>
      </c>
      <c r="H605" s="21">
        <v>0.1295</v>
      </c>
      <c r="I605" s="8">
        <v>299</v>
      </c>
      <c r="J605" s="21">
        <v>0.8237</v>
      </c>
    </row>
    <row r="606" spans="1:10" ht="17.25" customHeight="1">
      <c r="A606" s="26">
        <v>400078</v>
      </c>
      <c r="B606" s="26" t="s">
        <v>3</v>
      </c>
      <c r="C606" s="26" t="s">
        <v>637</v>
      </c>
      <c r="D606" s="8">
        <v>385</v>
      </c>
      <c r="E606" s="8">
        <v>0</v>
      </c>
      <c r="F606" s="21">
        <v>0</v>
      </c>
      <c r="G606" s="8">
        <v>33</v>
      </c>
      <c r="H606" s="21">
        <v>0.0857</v>
      </c>
      <c r="I606" s="8">
        <v>313</v>
      </c>
      <c r="J606" s="21">
        <v>0.813</v>
      </c>
    </row>
    <row r="607" spans="1:10" ht="17.25" customHeight="1">
      <c r="A607" s="26">
        <v>400075</v>
      </c>
      <c r="B607" s="26" t="s">
        <v>3</v>
      </c>
      <c r="C607" s="26" t="s">
        <v>638</v>
      </c>
      <c r="D607" s="8">
        <v>490</v>
      </c>
      <c r="E607" s="8">
        <v>0</v>
      </c>
      <c r="F607" s="21">
        <v>0</v>
      </c>
      <c r="G607" s="8">
        <v>37</v>
      </c>
      <c r="H607" s="21">
        <v>0.0755</v>
      </c>
      <c r="I607" s="8">
        <v>409</v>
      </c>
      <c r="J607" s="21">
        <v>0.8347</v>
      </c>
    </row>
    <row r="608" spans="1:10" ht="17.25" customHeight="1">
      <c r="A608" s="26">
        <v>400076</v>
      </c>
      <c r="B608" s="26" t="s">
        <v>3</v>
      </c>
      <c r="C608" s="26" t="s">
        <v>639</v>
      </c>
      <c r="D608" s="8">
        <v>331</v>
      </c>
      <c r="E608" s="8">
        <v>0</v>
      </c>
      <c r="F608" s="21">
        <v>0</v>
      </c>
      <c r="G608" s="8">
        <v>13</v>
      </c>
      <c r="H608" s="21">
        <v>0.0393</v>
      </c>
      <c r="I608" s="8">
        <v>260</v>
      </c>
      <c r="J608" s="21">
        <v>0.7855</v>
      </c>
    </row>
    <row r="609" spans="1:10" ht="17.25" customHeight="1">
      <c r="A609" s="26">
        <v>400077</v>
      </c>
      <c r="B609" s="26" t="s">
        <v>3</v>
      </c>
      <c r="C609" s="26" t="s">
        <v>640</v>
      </c>
      <c r="D609" s="8">
        <v>607</v>
      </c>
      <c r="E609" s="8">
        <v>1</v>
      </c>
      <c r="F609" s="21">
        <v>0.0016</v>
      </c>
      <c r="G609" s="8">
        <v>91</v>
      </c>
      <c r="H609" s="21">
        <v>0.1499</v>
      </c>
      <c r="I609" s="8">
        <v>515</v>
      </c>
      <c r="J609" s="21">
        <v>0.8484</v>
      </c>
    </row>
    <row r="610" spans="1:10" ht="17.25" customHeight="1">
      <c r="A610" s="26">
        <v>400112</v>
      </c>
      <c r="B610" s="26" t="s">
        <v>3</v>
      </c>
      <c r="C610" s="26" t="s">
        <v>624</v>
      </c>
      <c r="D610" s="8">
        <v>574</v>
      </c>
      <c r="E610" s="8">
        <v>196</v>
      </c>
      <c r="F610" s="21">
        <v>0.3415</v>
      </c>
      <c r="G610" s="8">
        <v>36</v>
      </c>
      <c r="H610" s="21">
        <v>0.0627</v>
      </c>
      <c r="I610" s="8">
        <v>560</v>
      </c>
      <c r="J610" s="21">
        <v>0.9756</v>
      </c>
    </row>
    <row r="611" spans="1:10" ht="17.25" customHeight="1">
      <c r="A611" s="26">
        <v>400081</v>
      </c>
      <c r="B611" s="26" t="s">
        <v>3</v>
      </c>
      <c r="C611" s="26" t="s">
        <v>625</v>
      </c>
      <c r="D611" s="8">
        <v>288</v>
      </c>
      <c r="E611" s="8">
        <v>125</v>
      </c>
      <c r="F611" s="21">
        <v>0.434</v>
      </c>
      <c r="G611" s="8">
        <v>30</v>
      </c>
      <c r="H611" s="21">
        <v>0.1042</v>
      </c>
      <c r="I611" s="8">
        <v>282</v>
      </c>
      <c r="J611" s="21">
        <v>0.9792</v>
      </c>
    </row>
    <row r="612" spans="1:10" ht="17.25" customHeight="1">
      <c r="A612" s="26">
        <v>400082</v>
      </c>
      <c r="B612" s="26" t="s">
        <v>3</v>
      </c>
      <c r="C612" s="26" t="s">
        <v>626</v>
      </c>
      <c r="D612" s="8">
        <v>562</v>
      </c>
      <c r="E612" s="8">
        <v>196</v>
      </c>
      <c r="F612" s="21">
        <v>0.3488</v>
      </c>
      <c r="G612" s="8">
        <v>33</v>
      </c>
      <c r="H612" s="21">
        <v>0.0587</v>
      </c>
      <c r="I612" s="8">
        <v>520</v>
      </c>
      <c r="J612" s="21">
        <v>0.9253</v>
      </c>
    </row>
    <row r="613" spans="1:10" ht="17.25" customHeight="1">
      <c r="A613" s="26">
        <v>400120</v>
      </c>
      <c r="B613" s="26" t="s">
        <v>3</v>
      </c>
      <c r="C613" s="26" t="s">
        <v>627</v>
      </c>
      <c r="D613" s="8">
        <v>555</v>
      </c>
      <c r="E613" s="8">
        <v>152</v>
      </c>
      <c r="F613" s="21">
        <v>0.2739</v>
      </c>
      <c r="G613" s="8">
        <v>38</v>
      </c>
      <c r="H613" s="21">
        <v>0.0685</v>
      </c>
      <c r="I613" s="8">
        <v>538</v>
      </c>
      <c r="J613" s="21">
        <v>0.9694</v>
      </c>
    </row>
    <row r="614" spans="1:10" ht="17.25" customHeight="1">
      <c r="A614" s="26">
        <v>400121</v>
      </c>
      <c r="B614" s="26" t="s">
        <v>3</v>
      </c>
      <c r="C614" s="26" t="s">
        <v>628</v>
      </c>
      <c r="D614" s="8">
        <v>486</v>
      </c>
      <c r="E614" s="8">
        <v>178</v>
      </c>
      <c r="F614" s="21">
        <v>0.3663</v>
      </c>
      <c r="G614" s="8">
        <v>38</v>
      </c>
      <c r="H614" s="21">
        <v>0.0782</v>
      </c>
      <c r="I614" s="8">
        <v>478</v>
      </c>
      <c r="J614" s="21">
        <v>0.9835</v>
      </c>
    </row>
    <row r="615" spans="1:10" ht="17.25" customHeight="1">
      <c r="A615" s="26">
        <v>400083</v>
      </c>
      <c r="B615" s="26" t="s">
        <v>3</v>
      </c>
      <c r="C615" s="26" t="s">
        <v>629</v>
      </c>
      <c r="D615" s="8">
        <v>445</v>
      </c>
      <c r="E615" s="8">
        <v>177</v>
      </c>
      <c r="F615" s="21">
        <v>0.3978</v>
      </c>
      <c r="G615" s="8">
        <v>42</v>
      </c>
      <c r="H615" s="21">
        <v>0.0944</v>
      </c>
      <c r="I615" s="8">
        <v>440</v>
      </c>
      <c r="J615" s="21">
        <v>0.9888</v>
      </c>
    </row>
    <row r="616" spans="1:10" ht="17.25" customHeight="1">
      <c r="A616" s="26">
        <v>400084</v>
      </c>
      <c r="B616" s="26" t="s">
        <v>3</v>
      </c>
      <c r="C616" s="26" t="s">
        <v>630</v>
      </c>
      <c r="D616" s="8">
        <v>288</v>
      </c>
      <c r="E616" s="8">
        <v>126</v>
      </c>
      <c r="F616" s="21">
        <v>0.4375</v>
      </c>
      <c r="G616" s="8">
        <v>29</v>
      </c>
      <c r="H616" s="21">
        <v>0.1007</v>
      </c>
      <c r="I616" s="8">
        <v>280</v>
      </c>
      <c r="J616" s="21">
        <v>0.9722</v>
      </c>
    </row>
    <row r="617" spans="1:10" ht="17.25" customHeight="1">
      <c r="A617" s="26">
        <v>400101</v>
      </c>
      <c r="B617" s="26" t="s">
        <v>3</v>
      </c>
      <c r="C617" s="26" t="s">
        <v>631</v>
      </c>
      <c r="D617" s="8">
        <v>574</v>
      </c>
      <c r="E617" s="8">
        <v>230</v>
      </c>
      <c r="F617" s="21">
        <v>0.4007</v>
      </c>
      <c r="G617" s="8">
        <v>40</v>
      </c>
      <c r="H617" s="21">
        <v>0.0697</v>
      </c>
      <c r="I617" s="8">
        <v>569</v>
      </c>
      <c r="J617" s="21">
        <v>0.9913</v>
      </c>
    </row>
    <row r="618" spans="1:10" ht="17.25" customHeight="1">
      <c r="A618" s="26">
        <v>400114</v>
      </c>
      <c r="B618" s="26" t="s">
        <v>3</v>
      </c>
      <c r="C618" s="26" t="s">
        <v>632</v>
      </c>
      <c r="D618" s="8">
        <v>270</v>
      </c>
      <c r="E618" s="8">
        <v>86</v>
      </c>
      <c r="F618" s="21">
        <v>0.3185</v>
      </c>
      <c r="G618" s="8">
        <v>28</v>
      </c>
      <c r="H618" s="21">
        <v>0.1037</v>
      </c>
      <c r="I618" s="8">
        <v>265</v>
      </c>
      <c r="J618" s="21">
        <v>0.9815</v>
      </c>
    </row>
    <row r="619" spans="1:10" ht="17.25" customHeight="1">
      <c r="A619" s="26">
        <v>400085</v>
      </c>
      <c r="B619" s="26" t="s">
        <v>3</v>
      </c>
      <c r="C619" s="26" t="s">
        <v>633</v>
      </c>
      <c r="D619" s="8">
        <v>636</v>
      </c>
      <c r="E619" s="8">
        <v>93</v>
      </c>
      <c r="F619" s="21">
        <v>0.1462</v>
      </c>
      <c r="G619" s="8">
        <v>81</v>
      </c>
      <c r="H619" s="21">
        <v>0.1274</v>
      </c>
      <c r="I619" s="8">
        <v>616</v>
      </c>
      <c r="J619" s="21">
        <v>0.9686</v>
      </c>
    </row>
    <row r="620" spans="1:10" ht="17.25" customHeight="1">
      <c r="A620" s="26">
        <v>400089</v>
      </c>
      <c r="B620" s="26" t="s">
        <v>3</v>
      </c>
      <c r="C620" s="26" t="s">
        <v>634</v>
      </c>
      <c r="D620" s="8">
        <v>576</v>
      </c>
      <c r="E620" s="8">
        <v>249</v>
      </c>
      <c r="F620" s="21">
        <v>0.4323</v>
      </c>
      <c r="G620" s="8">
        <v>32</v>
      </c>
      <c r="H620" s="21">
        <v>0.0556</v>
      </c>
      <c r="I620" s="8">
        <v>568</v>
      </c>
      <c r="J620" s="21">
        <v>0.9861</v>
      </c>
    </row>
    <row r="621" spans="1:10" ht="17.25" customHeight="1">
      <c r="A621" s="26">
        <v>400080</v>
      </c>
      <c r="B621" s="26" t="s">
        <v>3</v>
      </c>
      <c r="C621" s="26" t="s">
        <v>635</v>
      </c>
      <c r="D621" s="8">
        <v>635</v>
      </c>
      <c r="E621" s="8">
        <v>230</v>
      </c>
      <c r="F621" s="21">
        <v>0.3622</v>
      </c>
      <c r="G621" s="8">
        <v>51</v>
      </c>
      <c r="H621" s="21">
        <v>0.0803</v>
      </c>
      <c r="I621" s="8">
        <v>602</v>
      </c>
      <c r="J621" s="21">
        <v>0.948</v>
      </c>
    </row>
    <row r="622" spans="1:10" ht="17.25" customHeight="1">
      <c r="A622" s="26">
        <v>400079</v>
      </c>
      <c r="B622" s="26" t="s">
        <v>3</v>
      </c>
      <c r="C622" s="26" t="s">
        <v>636</v>
      </c>
      <c r="D622" s="8">
        <v>638</v>
      </c>
      <c r="E622" s="8">
        <v>216</v>
      </c>
      <c r="F622" s="21">
        <v>0.3386</v>
      </c>
      <c r="G622" s="8">
        <v>39</v>
      </c>
      <c r="H622" s="21">
        <v>0.0611</v>
      </c>
      <c r="I622" s="8">
        <v>601</v>
      </c>
      <c r="J622" s="21">
        <v>0.942</v>
      </c>
    </row>
    <row r="623" spans="1:10" ht="17.25" customHeight="1">
      <c r="A623" s="26">
        <v>610394</v>
      </c>
      <c r="B623" s="26" t="s">
        <v>24</v>
      </c>
      <c r="C623" s="26" t="s">
        <v>641</v>
      </c>
      <c r="D623" s="8">
        <v>411</v>
      </c>
      <c r="E623" s="8">
        <v>25</v>
      </c>
      <c r="F623" s="21">
        <v>0.0608</v>
      </c>
      <c r="G623" s="8">
        <v>67</v>
      </c>
      <c r="H623" s="21">
        <v>0.163</v>
      </c>
      <c r="I623" s="8">
        <v>378</v>
      </c>
      <c r="J623" s="21">
        <v>0.9197</v>
      </c>
    </row>
    <row r="624" spans="1:10" ht="17.25" customHeight="1">
      <c r="A624" s="26">
        <v>400086</v>
      </c>
      <c r="B624" s="26" t="s">
        <v>3</v>
      </c>
      <c r="C624" s="26" t="s">
        <v>642</v>
      </c>
      <c r="D624" s="8">
        <v>496</v>
      </c>
      <c r="E624" s="8">
        <v>0</v>
      </c>
      <c r="F624" s="21">
        <v>0</v>
      </c>
      <c r="G624" s="8">
        <v>100</v>
      </c>
      <c r="H624" s="21">
        <v>0.2016</v>
      </c>
      <c r="I624" s="8">
        <v>409</v>
      </c>
      <c r="J624" s="21">
        <v>0.8246</v>
      </c>
    </row>
    <row r="625" spans="1:10" ht="17.25" customHeight="1">
      <c r="A625" s="26">
        <v>400105</v>
      </c>
      <c r="B625" s="26" t="s">
        <v>3</v>
      </c>
      <c r="C625" s="26" t="s">
        <v>643</v>
      </c>
      <c r="D625" s="8">
        <v>405</v>
      </c>
      <c r="E625" s="8">
        <v>1</v>
      </c>
      <c r="F625" s="21">
        <v>0.0025</v>
      </c>
      <c r="G625" s="8">
        <v>60</v>
      </c>
      <c r="H625" s="21">
        <v>0.1481</v>
      </c>
      <c r="I625" s="8">
        <v>318</v>
      </c>
      <c r="J625" s="21">
        <v>0.7852</v>
      </c>
    </row>
    <row r="626" spans="1:10" ht="17.25" customHeight="1">
      <c r="A626" s="26">
        <v>400102</v>
      </c>
      <c r="B626" s="26" t="s">
        <v>3</v>
      </c>
      <c r="C626" s="26" t="s">
        <v>644</v>
      </c>
      <c r="D626" s="8">
        <v>430</v>
      </c>
      <c r="E626" s="8">
        <v>0</v>
      </c>
      <c r="F626" s="21">
        <v>0</v>
      </c>
      <c r="G626" s="8">
        <v>76</v>
      </c>
      <c r="H626" s="21">
        <v>0.1767</v>
      </c>
      <c r="I626" s="8">
        <v>355</v>
      </c>
      <c r="J626" s="21">
        <v>0.8256</v>
      </c>
    </row>
    <row r="627" spans="1:10" ht="17.25" customHeight="1">
      <c r="A627" s="26">
        <v>610504</v>
      </c>
      <c r="B627" s="26" t="s">
        <v>15</v>
      </c>
      <c r="C627" s="26" t="s">
        <v>646</v>
      </c>
      <c r="D627" s="8">
        <v>205</v>
      </c>
      <c r="E627" s="8">
        <v>89</v>
      </c>
      <c r="F627" s="21">
        <v>0.4341</v>
      </c>
      <c r="G627" s="8">
        <v>49</v>
      </c>
      <c r="H627" s="21">
        <v>0.239</v>
      </c>
      <c r="I627" s="8">
        <v>60</v>
      </c>
      <c r="J627" s="21">
        <v>0.2927</v>
      </c>
    </row>
    <row r="628" spans="1:10" ht="17.25" customHeight="1">
      <c r="A628" s="26">
        <v>609989</v>
      </c>
      <c r="B628" s="26" t="s">
        <v>1</v>
      </c>
      <c r="C628" s="26" t="s">
        <v>647</v>
      </c>
      <c r="D628" s="8">
        <v>355</v>
      </c>
      <c r="E628" s="8">
        <v>7</v>
      </c>
      <c r="F628" s="21">
        <v>0.0197</v>
      </c>
      <c r="G628" s="8">
        <v>92</v>
      </c>
      <c r="H628" s="21">
        <v>0.2592</v>
      </c>
      <c r="I628" s="8">
        <v>309</v>
      </c>
      <c r="J628" s="21">
        <v>0.8704</v>
      </c>
    </row>
    <row r="629" spans="1:10" ht="17.25" customHeight="1">
      <c r="A629" s="26">
        <v>609944</v>
      </c>
      <c r="B629" s="26" t="s">
        <v>94</v>
      </c>
      <c r="C629" s="26" t="s">
        <v>648</v>
      </c>
      <c r="D629" s="8">
        <v>326</v>
      </c>
      <c r="E629" s="8">
        <v>61</v>
      </c>
      <c r="F629" s="21">
        <v>0.1871</v>
      </c>
      <c r="G629" s="8">
        <v>30</v>
      </c>
      <c r="H629" s="21">
        <v>0.092</v>
      </c>
      <c r="I629" s="8">
        <v>220</v>
      </c>
      <c r="J629" s="21">
        <v>0.6748</v>
      </c>
    </row>
    <row r="630" spans="1:10" ht="17.25" customHeight="1">
      <c r="A630" s="26">
        <v>610554</v>
      </c>
      <c r="B630" s="26" t="s">
        <v>70</v>
      </c>
      <c r="C630" s="26" t="s">
        <v>728</v>
      </c>
      <c r="D630" s="8">
        <v>26</v>
      </c>
      <c r="E630" s="8">
        <v>0</v>
      </c>
      <c r="F630" s="21">
        <v>0</v>
      </c>
      <c r="G630" s="8">
        <v>2</v>
      </c>
      <c r="H630" s="21">
        <v>0.0769</v>
      </c>
      <c r="I630" s="8">
        <v>26</v>
      </c>
      <c r="J630" s="21">
        <v>1</v>
      </c>
    </row>
    <row r="631" spans="1:10" ht="17.25" customHeight="1">
      <c r="A631" s="26">
        <v>610518</v>
      </c>
      <c r="B631" s="26" t="s">
        <v>19</v>
      </c>
      <c r="C631" s="26" t="s">
        <v>645</v>
      </c>
      <c r="D631" s="8">
        <v>367</v>
      </c>
      <c r="E631" s="8">
        <v>4</v>
      </c>
      <c r="F631" s="21">
        <v>0.0109</v>
      </c>
      <c r="G631" s="8">
        <v>66</v>
      </c>
      <c r="H631" s="21">
        <v>0.1798</v>
      </c>
      <c r="I631" s="8">
        <v>361</v>
      </c>
      <c r="J631" s="21">
        <v>0.9837</v>
      </c>
    </row>
    <row r="632" spans="1:10" ht="17.25" customHeight="1">
      <c r="A632" s="26">
        <v>610363</v>
      </c>
      <c r="B632" s="26" t="s">
        <v>31</v>
      </c>
      <c r="C632" s="26" t="s">
        <v>649</v>
      </c>
      <c r="D632" s="8">
        <v>1620</v>
      </c>
      <c r="E632" s="8">
        <v>176</v>
      </c>
      <c r="F632" s="21">
        <v>0.1086</v>
      </c>
      <c r="G632" s="8">
        <v>121</v>
      </c>
      <c r="H632" s="21">
        <v>0.0747</v>
      </c>
      <c r="I632" s="8">
        <v>1008</v>
      </c>
      <c r="J632" s="21">
        <v>0.6222</v>
      </c>
    </row>
    <row r="633" spans="1:10" ht="17.25" customHeight="1">
      <c r="A633" s="26">
        <v>610095</v>
      </c>
      <c r="B633" s="26" t="s">
        <v>7</v>
      </c>
      <c r="C633" s="26" t="s">
        <v>650</v>
      </c>
      <c r="D633" s="8">
        <v>565</v>
      </c>
      <c r="E633" s="8">
        <v>49</v>
      </c>
      <c r="F633" s="21">
        <v>0.0867</v>
      </c>
      <c r="G633" s="8">
        <v>97</v>
      </c>
      <c r="H633" s="21">
        <v>0.1717</v>
      </c>
      <c r="I633" s="8">
        <v>326</v>
      </c>
      <c r="J633" s="21">
        <v>0.577</v>
      </c>
    </row>
    <row r="634" spans="1:10" ht="17.25" customHeight="1">
      <c r="A634" s="26">
        <v>609680</v>
      </c>
      <c r="B634" s="26" t="s">
        <v>24</v>
      </c>
      <c r="C634" s="26" t="s">
        <v>651</v>
      </c>
      <c r="D634" s="8">
        <v>859</v>
      </c>
      <c r="E634" s="8">
        <v>5</v>
      </c>
      <c r="F634" s="21">
        <v>0.0058</v>
      </c>
      <c r="G634" s="8">
        <v>58</v>
      </c>
      <c r="H634" s="21">
        <v>0.0675</v>
      </c>
      <c r="I634" s="8">
        <v>290</v>
      </c>
      <c r="J634" s="21">
        <v>0.3376</v>
      </c>
    </row>
    <row r="635" spans="1:10" ht="17.25" customHeight="1">
      <c r="A635" s="26">
        <v>609955</v>
      </c>
      <c r="B635" s="26" t="s">
        <v>45</v>
      </c>
      <c r="C635" s="26" t="s">
        <v>652</v>
      </c>
      <c r="D635" s="8">
        <v>341</v>
      </c>
      <c r="E635" s="8">
        <v>1</v>
      </c>
      <c r="F635" s="21">
        <v>0.0029</v>
      </c>
      <c r="G635" s="8">
        <v>41</v>
      </c>
      <c r="H635" s="21">
        <v>0.1202</v>
      </c>
      <c r="I635" s="8">
        <v>315</v>
      </c>
      <c r="J635" s="21">
        <v>0.9238</v>
      </c>
    </row>
    <row r="636" spans="1:10" ht="17.25" customHeight="1">
      <c r="A636" s="26">
        <v>609855</v>
      </c>
      <c r="B636" s="26" t="s">
        <v>13</v>
      </c>
      <c r="C636" s="26" t="s">
        <v>653</v>
      </c>
      <c r="D636" s="8">
        <v>290</v>
      </c>
      <c r="E636" s="8">
        <v>99</v>
      </c>
      <c r="F636" s="21">
        <v>0.3414</v>
      </c>
      <c r="G636" s="8">
        <v>194</v>
      </c>
      <c r="H636" s="21">
        <v>0.669</v>
      </c>
      <c r="I636" s="8">
        <v>247</v>
      </c>
      <c r="J636" s="21">
        <v>0.8517</v>
      </c>
    </row>
    <row r="637" spans="1:10" ht="17.25" customHeight="1">
      <c r="A637" s="26">
        <v>610179</v>
      </c>
      <c r="B637" s="26" t="s">
        <v>22</v>
      </c>
      <c r="C637" s="26" t="s">
        <v>654</v>
      </c>
      <c r="D637" s="8">
        <v>1013</v>
      </c>
      <c r="E637" s="8">
        <v>213</v>
      </c>
      <c r="F637" s="21">
        <v>0.2103</v>
      </c>
      <c r="G637" s="8">
        <v>66</v>
      </c>
      <c r="H637" s="21">
        <v>0.0652</v>
      </c>
      <c r="I637" s="8">
        <v>773</v>
      </c>
      <c r="J637" s="21">
        <v>0.7631</v>
      </c>
    </row>
    <row r="638" spans="1:10" ht="17.25" customHeight="1">
      <c r="A638" s="26">
        <v>610121</v>
      </c>
      <c r="B638" s="26" t="s">
        <v>1</v>
      </c>
      <c r="C638" s="26" t="s">
        <v>655</v>
      </c>
      <c r="D638" s="8">
        <v>451</v>
      </c>
      <c r="E638" s="8">
        <v>18</v>
      </c>
      <c r="F638" s="21">
        <v>0.0399</v>
      </c>
      <c r="G638" s="8">
        <v>68</v>
      </c>
      <c r="H638" s="21">
        <v>0.1508</v>
      </c>
      <c r="I638" s="8">
        <v>396</v>
      </c>
      <c r="J638" s="21">
        <v>0.878</v>
      </c>
    </row>
    <row r="639" spans="1:10" ht="17.25" customHeight="1">
      <c r="A639" s="26">
        <v>609740</v>
      </c>
      <c r="B639" s="26" t="s">
        <v>19</v>
      </c>
      <c r="C639" s="26" t="s">
        <v>656</v>
      </c>
      <c r="D639" s="8">
        <v>611</v>
      </c>
      <c r="E639" s="8">
        <v>61</v>
      </c>
      <c r="F639" s="21">
        <v>0.0998</v>
      </c>
      <c r="G639" s="8">
        <v>122</v>
      </c>
      <c r="H639" s="21">
        <v>0.1997</v>
      </c>
      <c r="I639" s="8">
        <v>599</v>
      </c>
      <c r="J639" s="21">
        <v>0.9804</v>
      </c>
    </row>
    <row r="640" spans="1:10" ht="17.25" customHeight="1">
      <c r="A640" s="26">
        <v>610032</v>
      </c>
      <c r="B640" s="26" t="s">
        <v>29</v>
      </c>
      <c r="C640" s="26" t="s">
        <v>657</v>
      </c>
      <c r="D640" s="8">
        <v>256</v>
      </c>
      <c r="E640" s="8">
        <v>0</v>
      </c>
      <c r="F640" s="21">
        <v>0</v>
      </c>
      <c r="G640" s="8">
        <v>45</v>
      </c>
      <c r="H640" s="21">
        <v>0.1758</v>
      </c>
      <c r="I640" s="8">
        <v>231</v>
      </c>
      <c r="J640" s="21">
        <v>0.9023</v>
      </c>
    </row>
    <row r="641" spans="1:10" ht="17.25" customHeight="1">
      <c r="A641" s="26">
        <v>609727</v>
      </c>
      <c r="B641" s="26" t="s">
        <v>120</v>
      </c>
      <c r="C641" s="26" t="s">
        <v>658</v>
      </c>
      <c r="D641" s="8">
        <v>647</v>
      </c>
      <c r="E641" s="8">
        <v>2</v>
      </c>
      <c r="F641" s="21">
        <v>0.0031</v>
      </c>
      <c r="G641" s="8">
        <v>143</v>
      </c>
      <c r="H641" s="21">
        <v>0.221</v>
      </c>
      <c r="I641" s="8">
        <v>635</v>
      </c>
      <c r="J641" s="21">
        <v>0.9815</v>
      </c>
    </row>
    <row r="642" spans="1:10" ht="17.25" customHeight="1">
      <c r="A642" s="26">
        <v>609978</v>
      </c>
      <c r="B642" s="26" t="s">
        <v>94</v>
      </c>
      <c r="C642" s="26" t="s">
        <v>659</v>
      </c>
      <c r="D642" s="8">
        <v>339</v>
      </c>
      <c r="E642" s="8">
        <v>0</v>
      </c>
      <c r="F642" s="21">
        <v>0</v>
      </c>
      <c r="G642" s="8">
        <v>43</v>
      </c>
      <c r="H642" s="21">
        <v>0.1268</v>
      </c>
      <c r="I642" s="8">
        <v>311</v>
      </c>
      <c r="J642" s="21">
        <v>0.9174</v>
      </c>
    </row>
    <row r="643" spans="1:10" ht="17.25" customHeight="1">
      <c r="A643" s="26">
        <v>610100</v>
      </c>
      <c r="B643" s="26" t="s">
        <v>37</v>
      </c>
      <c r="C643" s="26" t="s">
        <v>660</v>
      </c>
      <c r="D643" s="8">
        <v>680</v>
      </c>
      <c r="E643" s="8">
        <v>177</v>
      </c>
      <c r="F643" s="21">
        <v>0.2603</v>
      </c>
      <c r="G643" s="8">
        <v>67</v>
      </c>
      <c r="H643" s="21">
        <v>0.0985</v>
      </c>
      <c r="I643" s="8">
        <v>664</v>
      </c>
      <c r="J643" s="21">
        <v>0.9765</v>
      </c>
    </row>
    <row r="644" spans="1:10" ht="17.25" customHeight="1">
      <c r="A644" s="26">
        <v>610224</v>
      </c>
      <c r="B644" s="26" t="s">
        <v>94</v>
      </c>
      <c r="C644" s="26" t="s">
        <v>661</v>
      </c>
      <c r="D644" s="8">
        <v>301</v>
      </c>
      <c r="E644" s="8">
        <v>0</v>
      </c>
      <c r="F644" s="21">
        <v>0</v>
      </c>
      <c r="G644" s="8">
        <v>30</v>
      </c>
      <c r="H644" s="21">
        <v>0.0997</v>
      </c>
      <c r="I644" s="8">
        <v>284</v>
      </c>
      <c r="J644" s="21">
        <v>0.9435</v>
      </c>
    </row>
    <row r="645" spans="1:10" ht="17.25" customHeight="1">
      <c r="A645" s="26">
        <v>610542</v>
      </c>
      <c r="B645" s="26" t="s">
        <v>31</v>
      </c>
      <c r="C645" s="26" t="s">
        <v>662</v>
      </c>
      <c r="D645" s="8">
        <v>709</v>
      </c>
      <c r="E645" s="8">
        <v>280</v>
      </c>
      <c r="F645" s="21">
        <v>0.3949</v>
      </c>
      <c r="G645" s="8">
        <v>61</v>
      </c>
      <c r="H645" s="21">
        <v>0.086</v>
      </c>
      <c r="I645" s="8">
        <v>637</v>
      </c>
      <c r="J645" s="21">
        <v>0.8984</v>
      </c>
    </row>
    <row r="646" spans="1:10" ht="17.25" customHeight="1">
      <c r="A646" s="26">
        <v>609755</v>
      </c>
      <c r="B646" s="26" t="s">
        <v>19</v>
      </c>
      <c r="C646" s="26" t="s">
        <v>663</v>
      </c>
      <c r="D646" s="8">
        <v>2203</v>
      </c>
      <c r="E646" s="8">
        <v>21</v>
      </c>
      <c r="F646" s="21">
        <v>0.0095</v>
      </c>
      <c r="G646" s="8">
        <v>158</v>
      </c>
      <c r="H646" s="21">
        <v>0.0717</v>
      </c>
      <c r="I646" s="8">
        <v>1036</v>
      </c>
      <c r="J646" s="21">
        <v>0.4703</v>
      </c>
    </row>
    <row r="647" spans="1:10" ht="17.25" customHeight="1">
      <c r="A647" s="26">
        <v>610230</v>
      </c>
      <c r="B647" s="26" t="s">
        <v>22</v>
      </c>
      <c r="C647" s="26" t="s">
        <v>664</v>
      </c>
      <c r="D647" s="8">
        <v>420</v>
      </c>
      <c r="E647" s="8">
        <v>42</v>
      </c>
      <c r="F647" s="21">
        <v>0.1</v>
      </c>
      <c r="G647" s="8">
        <v>46</v>
      </c>
      <c r="H647" s="21">
        <v>0.1095</v>
      </c>
      <c r="I647" s="8">
        <v>103</v>
      </c>
      <c r="J647" s="21">
        <v>0.2452</v>
      </c>
    </row>
    <row r="648" spans="1:10" ht="17.25" customHeight="1">
      <c r="A648" s="26">
        <v>610251</v>
      </c>
      <c r="B648" s="26" t="s">
        <v>37</v>
      </c>
      <c r="C648" s="26" t="s">
        <v>665</v>
      </c>
      <c r="D648" s="8">
        <v>237</v>
      </c>
      <c r="E648" s="8">
        <v>0</v>
      </c>
      <c r="F648" s="21">
        <v>0</v>
      </c>
      <c r="G648" s="8">
        <v>41</v>
      </c>
      <c r="H648" s="21">
        <v>0.173</v>
      </c>
      <c r="I648" s="8">
        <v>217</v>
      </c>
      <c r="J648" s="21">
        <v>0.9156</v>
      </c>
    </row>
    <row r="649" spans="1:10" ht="17.25" customHeight="1">
      <c r="A649" s="26">
        <v>610299</v>
      </c>
      <c r="B649" s="26" t="s">
        <v>45</v>
      </c>
      <c r="C649" s="26" t="s">
        <v>666</v>
      </c>
      <c r="D649" s="8">
        <v>281</v>
      </c>
      <c r="E649" s="8">
        <v>0</v>
      </c>
      <c r="F649" s="21">
        <v>0</v>
      </c>
      <c r="G649" s="8">
        <v>19</v>
      </c>
      <c r="H649" s="21">
        <v>0.0676</v>
      </c>
      <c r="I649" s="8">
        <v>261</v>
      </c>
      <c r="J649" s="21">
        <v>0.9288</v>
      </c>
    </row>
    <row r="650" spans="1:10" ht="17.25" customHeight="1">
      <c r="A650" s="26">
        <v>610101</v>
      </c>
      <c r="B650" s="26" t="s">
        <v>24</v>
      </c>
      <c r="C650" s="26" t="s">
        <v>667</v>
      </c>
      <c r="D650" s="8">
        <v>729</v>
      </c>
      <c r="E650" s="8">
        <v>109</v>
      </c>
      <c r="F650" s="21">
        <v>0.1495</v>
      </c>
      <c r="G650" s="8">
        <v>57</v>
      </c>
      <c r="H650" s="21">
        <v>0.0782</v>
      </c>
      <c r="I650" s="8">
        <v>155</v>
      </c>
      <c r="J650" s="21">
        <v>0.2126</v>
      </c>
    </row>
    <row r="651" spans="1:10" ht="17.25" customHeight="1">
      <c r="A651" s="26">
        <v>610109</v>
      </c>
      <c r="B651" s="26" t="s">
        <v>13</v>
      </c>
      <c r="C651" s="26" t="s">
        <v>668</v>
      </c>
      <c r="D651" s="8">
        <v>240</v>
      </c>
      <c r="E651" s="8">
        <v>1</v>
      </c>
      <c r="F651" s="21">
        <v>0.0042</v>
      </c>
      <c r="G651" s="8">
        <v>21</v>
      </c>
      <c r="H651" s="21">
        <v>0.0875</v>
      </c>
      <c r="I651" s="8">
        <v>150</v>
      </c>
      <c r="J651" s="21">
        <v>0.625</v>
      </c>
    </row>
    <row r="652" spans="1:10" ht="17.25" customHeight="1">
      <c r="A652" s="26">
        <v>609945</v>
      </c>
      <c r="B652" s="26" t="s">
        <v>31</v>
      </c>
      <c r="C652" s="26" t="s">
        <v>669</v>
      </c>
      <c r="D652" s="8">
        <v>787</v>
      </c>
      <c r="E652" s="8">
        <v>341</v>
      </c>
      <c r="F652" s="21">
        <v>0.4333</v>
      </c>
      <c r="G652" s="8">
        <v>67</v>
      </c>
      <c r="H652" s="21">
        <v>0.0851</v>
      </c>
      <c r="I652" s="8">
        <v>686</v>
      </c>
      <c r="J652" s="21">
        <v>0.8717</v>
      </c>
    </row>
    <row r="653" spans="1:10" ht="17.25" customHeight="1">
      <c r="A653" s="26">
        <v>610143</v>
      </c>
      <c r="B653" s="26" t="s">
        <v>48</v>
      </c>
      <c r="C653" s="26" t="s">
        <v>670</v>
      </c>
      <c r="D653" s="8">
        <v>279</v>
      </c>
      <c r="E653" s="8">
        <v>0</v>
      </c>
      <c r="F653" s="21">
        <v>0</v>
      </c>
      <c r="G653" s="8">
        <v>34</v>
      </c>
      <c r="H653" s="21">
        <v>0.1219</v>
      </c>
      <c r="I653" s="8">
        <v>261</v>
      </c>
      <c r="J653" s="21">
        <v>0.9355</v>
      </c>
    </row>
    <row r="654" spans="1:10" ht="17.25" customHeight="1">
      <c r="A654" s="26">
        <v>610364</v>
      </c>
      <c r="B654" s="26" t="s">
        <v>94</v>
      </c>
      <c r="C654" s="26" t="s">
        <v>671</v>
      </c>
      <c r="D654" s="8">
        <v>174</v>
      </c>
      <c r="E654" s="8">
        <v>0</v>
      </c>
      <c r="F654" s="21">
        <v>0</v>
      </c>
      <c r="G654" s="8">
        <v>17</v>
      </c>
      <c r="H654" s="21">
        <v>0.0977</v>
      </c>
      <c r="I654" s="8">
        <v>174</v>
      </c>
      <c r="J654" s="21">
        <v>1</v>
      </c>
    </row>
    <row r="655" spans="1:10" ht="17.25" customHeight="1">
      <c r="A655" s="26">
        <v>609884</v>
      </c>
      <c r="B655" s="26" t="s">
        <v>22</v>
      </c>
      <c r="C655" s="26" t="s">
        <v>672</v>
      </c>
      <c r="D655" s="8">
        <v>844</v>
      </c>
      <c r="E655" s="8">
        <v>204</v>
      </c>
      <c r="F655" s="21">
        <v>0.2417</v>
      </c>
      <c r="G655" s="8">
        <v>98</v>
      </c>
      <c r="H655" s="21">
        <v>0.1161</v>
      </c>
      <c r="I655" s="8">
        <v>495</v>
      </c>
      <c r="J655" s="21">
        <v>0.5865</v>
      </c>
    </row>
    <row r="656" spans="1:10" ht="17.25" customHeight="1">
      <c r="A656" s="26">
        <v>609967</v>
      </c>
      <c r="B656" s="26" t="s">
        <v>109</v>
      </c>
      <c r="C656" s="26" t="s">
        <v>673</v>
      </c>
      <c r="D656" s="8">
        <v>540</v>
      </c>
      <c r="E656" s="8">
        <v>175</v>
      </c>
      <c r="F656" s="21">
        <v>0.3241</v>
      </c>
      <c r="G656" s="8">
        <v>87</v>
      </c>
      <c r="H656" s="21">
        <v>0.1611</v>
      </c>
      <c r="I656" s="8">
        <v>509</v>
      </c>
      <c r="J656" s="21">
        <v>0.9426</v>
      </c>
    </row>
    <row r="657" spans="1:10" ht="17.25" customHeight="1">
      <c r="A657" s="26">
        <v>609994</v>
      </c>
      <c r="B657" s="26" t="s">
        <v>22</v>
      </c>
      <c r="C657" s="26" t="s">
        <v>674</v>
      </c>
      <c r="D657" s="8">
        <v>1214</v>
      </c>
      <c r="E657" s="8">
        <v>572</v>
      </c>
      <c r="F657" s="21">
        <v>0.4712</v>
      </c>
      <c r="G657" s="8">
        <v>135</v>
      </c>
      <c r="H657" s="21">
        <v>0.1112</v>
      </c>
      <c r="I657" s="8">
        <v>1171</v>
      </c>
      <c r="J657" s="21">
        <v>0.9646</v>
      </c>
    </row>
    <row r="658" spans="1:10" ht="17.25" customHeight="1">
      <c r="A658" s="26">
        <v>609812</v>
      </c>
      <c r="B658" s="26" t="s">
        <v>1</v>
      </c>
      <c r="C658" s="26" t="s">
        <v>675</v>
      </c>
      <c r="D658" s="8">
        <v>214</v>
      </c>
      <c r="E658" s="8">
        <v>2</v>
      </c>
      <c r="F658" s="21">
        <v>0.0093</v>
      </c>
      <c r="G658" s="8">
        <v>49</v>
      </c>
      <c r="H658" s="21">
        <v>0.229</v>
      </c>
      <c r="I658" s="8">
        <v>210</v>
      </c>
      <c r="J658" s="21">
        <v>0.9813</v>
      </c>
    </row>
    <row r="659" spans="1:10" ht="17.25" customHeight="1">
      <c r="A659" s="26">
        <v>610023</v>
      </c>
      <c r="B659" s="26" t="s">
        <v>1</v>
      </c>
      <c r="C659" s="26" t="s">
        <v>676</v>
      </c>
      <c r="D659" s="8">
        <v>284</v>
      </c>
      <c r="E659" s="8">
        <v>34</v>
      </c>
      <c r="F659" s="21">
        <v>0.1197</v>
      </c>
      <c r="G659" s="8">
        <v>37</v>
      </c>
      <c r="H659" s="21">
        <v>0.1303</v>
      </c>
      <c r="I659" s="8">
        <v>263</v>
      </c>
      <c r="J659" s="21">
        <v>0.9261</v>
      </c>
    </row>
    <row r="660" spans="1:10" ht="17.25" customHeight="1">
      <c r="A660" s="26">
        <v>610136</v>
      </c>
      <c r="B660" s="26" t="s">
        <v>7</v>
      </c>
      <c r="C660" s="26" t="s">
        <v>677</v>
      </c>
      <c r="D660" s="8">
        <v>270</v>
      </c>
      <c r="E660" s="8">
        <v>72</v>
      </c>
      <c r="F660" s="21">
        <v>0.2667</v>
      </c>
      <c r="G660" s="8">
        <v>36</v>
      </c>
      <c r="H660" s="21">
        <v>0.1333</v>
      </c>
      <c r="I660" s="8">
        <v>163</v>
      </c>
      <c r="J660" s="21">
        <v>0.6037</v>
      </c>
    </row>
    <row r="661" spans="1:10" ht="17.25" customHeight="1">
      <c r="A661" s="26">
        <v>610142</v>
      </c>
      <c r="B661" s="26" t="s">
        <v>48</v>
      </c>
      <c r="C661" s="26" t="s">
        <v>678</v>
      </c>
      <c r="D661" s="8">
        <v>676</v>
      </c>
      <c r="E661" s="8">
        <v>101</v>
      </c>
      <c r="F661" s="21">
        <v>0.1494</v>
      </c>
      <c r="G661" s="8">
        <v>84</v>
      </c>
      <c r="H661" s="21">
        <v>0.1243</v>
      </c>
      <c r="I661" s="8">
        <v>304</v>
      </c>
      <c r="J661" s="21">
        <v>0.4497</v>
      </c>
    </row>
    <row r="662" spans="1:10" ht="17.25" customHeight="1">
      <c r="A662" s="26">
        <v>610153</v>
      </c>
      <c r="B662" s="26" t="s">
        <v>45</v>
      </c>
      <c r="C662" s="26" t="s">
        <v>679</v>
      </c>
      <c r="D662" s="8">
        <v>305</v>
      </c>
      <c r="E662" s="8">
        <v>0</v>
      </c>
      <c r="F662" s="21">
        <v>0</v>
      </c>
      <c r="G662" s="8">
        <v>72</v>
      </c>
      <c r="H662" s="21">
        <v>0.2361</v>
      </c>
      <c r="I662" s="8">
        <v>223</v>
      </c>
      <c r="J662" s="21">
        <v>0.7311</v>
      </c>
    </row>
    <row r="663" spans="1:10" ht="17.25" customHeight="1">
      <c r="A663" s="26">
        <v>610167</v>
      </c>
      <c r="B663" s="26" t="s">
        <v>15</v>
      </c>
      <c r="C663" s="26" t="s">
        <v>680</v>
      </c>
      <c r="D663" s="8">
        <v>854</v>
      </c>
      <c r="E663" s="8">
        <v>370</v>
      </c>
      <c r="F663" s="21">
        <v>0.4333</v>
      </c>
      <c r="G663" s="8">
        <v>74</v>
      </c>
      <c r="H663" s="21">
        <v>0.0867</v>
      </c>
      <c r="I663" s="8">
        <v>783</v>
      </c>
      <c r="J663" s="21">
        <v>0.9169</v>
      </c>
    </row>
    <row r="664" spans="1:10" ht="17.25" customHeight="1">
      <c r="A664" s="26">
        <v>609734</v>
      </c>
      <c r="B664" s="26" t="s">
        <v>24</v>
      </c>
      <c r="C664" s="26" t="s">
        <v>681</v>
      </c>
      <c r="D664" s="8">
        <v>3098</v>
      </c>
      <c r="E664" s="8">
        <v>173</v>
      </c>
      <c r="F664" s="21">
        <v>0.0558</v>
      </c>
      <c r="G664" s="8">
        <v>394</v>
      </c>
      <c r="H664" s="21">
        <v>0.1272</v>
      </c>
      <c r="I664" s="8">
        <v>1929</v>
      </c>
      <c r="J664" s="21">
        <v>0.6227</v>
      </c>
    </row>
    <row r="665" spans="1:10" ht="17.25" customHeight="1">
      <c r="A665" s="26">
        <v>610061</v>
      </c>
      <c r="B665" s="26" t="s">
        <v>48</v>
      </c>
      <c r="C665" s="26" t="s">
        <v>682</v>
      </c>
      <c r="D665" s="8">
        <v>408</v>
      </c>
      <c r="E665" s="8">
        <v>2</v>
      </c>
      <c r="F665" s="21">
        <v>0.0049</v>
      </c>
      <c r="G665" s="8">
        <v>34</v>
      </c>
      <c r="H665" s="21">
        <v>0.0833</v>
      </c>
      <c r="I665" s="8">
        <v>386</v>
      </c>
      <c r="J665" s="21">
        <v>0.9461</v>
      </c>
    </row>
    <row r="666" spans="1:10" ht="17.25" customHeight="1">
      <c r="A666" s="26">
        <v>609698</v>
      </c>
      <c r="B666" s="26" t="s">
        <v>17</v>
      </c>
      <c r="C666" s="26" t="s">
        <v>683</v>
      </c>
      <c r="D666" s="8">
        <v>1409</v>
      </c>
      <c r="E666" s="8">
        <v>69</v>
      </c>
      <c r="F666" s="21">
        <v>0.049</v>
      </c>
      <c r="G666" s="8">
        <v>223</v>
      </c>
      <c r="H666" s="21">
        <v>0.1583</v>
      </c>
      <c r="I666" s="8">
        <v>1332</v>
      </c>
      <c r="J666" s="21">
        <v>0.9454</v>
      </c>
    </row>
    <row r="667" spans="1:10" ht="17.25" customHeight="1">
      <c r="A667" s="26">
        <v>610104</v>
      </c>
      <c r="B667" s="26" t="s">
        <v>22</v>
      </c>
      <c r="C667" s="26" t="s">
        <v>684</v>
      </c>
      <c r="D667" s="8">
        <v>660</v>
      </c>
      <c r="E667" s="8">
        <v>65</v>
      </c>
      <c r="F667" s="21">
        <v>0.0985</v>
      </c>
      <c r="G667" s="8">
        <v>81</v>
      </c>
      <c r="H667" s="21">
        <v>0.1227</v>
      </c>
      <c r="I667" s="8">
        <v>243</v>
      </c>
      <c r="J667" s="21">
        <v>0.3682</v>
      </c>
    </row>
    <row r="668" spans="1:10" ht="17.25" customHeight="1">
      <c r="A668" s="26">
        <v>609678</v>
      </c>
      <c r="B668" s="26" t="s">
        <v>87</v>
      </c>
      <c r="C668" s="26" t="s">
        <v>685</v>
      </c>
      <c r="D668" s="8">
        <v>883</v>
      </c>
      <c r="E668" s="8">
        <v>19</v>
      </c>
      <c r="F668" s="21">
        <v>0.0215</v>
      </c>
      <c r="G668" s="8">
        <v>109</v>
      </c>
      <c r="H668" s="21">
        <v>0.1234</v>
      </c>
      <c r="I668" s="8">
        <v>425</v>
      </c>
      <c r="J668" s="21">
        <v>0.4813</v>
      </c>
    </row>
    <row r="669" spans="1:10" ht="17.25" customHeight="1">
      <c r="A669" s="26">
        <v>610193</v>
      </c>
      <c r="B669" s="26" t="s">
        <v>11</v>
      </c>
      <c r="C669" s="26" t="s">
        <v>686</v>
      </c>
      <c r="D669" s="8">
        <v>521</v>
      </c>
      <c r="E669" s="8">
        <v>66</v>
      </c>
      <c r="F669" s="21">
        <v>0.1267</v>
      </c>
      <c r="G669" s="8">
        <v>83</v>
      </c>
      <c r="H669" s="21">
        <v>0.1593</v>
      </c>
      <c r="I669" s="8">
        <v>511</v>
      </c>
      <c r="J669" s="21">
        <v>0.9808</v>
      </c>
    </row>
    <row r="670" spans="1:10" ht="17.25" customHeight="1">
      <c r="A670" s="26">
        <v>609949</v>
      </c>
      <c r="B670" s="26" t="s">
        <v>22</v>
      </c>
      <c r="C670" s="26" t="s">
        <v>687</v>
      </c>
      <c r="D670" s="8">
        <v>1285</v>
      </c>
      <c r="E670" s="8">
        <v>369</v>
      </c>
      <c r="F670" s="21">
        <v>0.2872</v>
      </c>
      <c r="G670" s="8">
        <v>137</v>
      </c>
      <c r="H670" s="21">
        <v>0.1066</v>
      </c>
      <c r="I670" s="8">
        <v>1175</v>
      </c>
      <c r="J670" s="21">
        <v>0.9144</v>
      </c>
    </row>
    <row r="671" spans="1:10" ht="17.25" customHeight="1">
      <c r="A671" s="26">
        <v>610097</v>
      </c>
      <c r="B671" s="26" t="s">
        <v>7</v>
      </c>
      <c r="C671" s="26" t="s">
        <v>688</v>
      </c>
      <c r="D671" s="8">
        <v>1099</v>
      </c>
      <c r="E671" s="8">
        <v>455</v>
      </c>
      <c r="F671" s="21">
        <v>0.414</v>
      </c>
      <c r="G671" s="8">
        <v>85</v>
      </c>
      <c r="H671" s="21">
        <v>0.0773</v>
      </c>
      <c r="I671" s="8">
        <v>1016</v>
      </c>
      <c r="J671" s="21">
        <v>0.9245</v>
      </c>
    </row>
    <row r="672" spans="1:10" ht="17.25" customHeight="1">
      <c r="A672" s="26">
        <v>610123</v>
      </c>
      <c r="B672" s="26" t="s">
        <v>41</v>
      </c>
      <c r="C672" s="26" t="s">
        <v>689</v>
      </c>
      <c r="D672" s="8">
        <v>370</v>
      </c>
      <c r="E672" s="8">
        <v>52</v>
      </c>
      <c r="F672" s="21">
        <v>0.1405</v>
      </c>
      <c r="G672" s="8">
        <v>116</v>
      </c>
      <c r="H672" s="21">
        <v>0.3135</v>
      </c>
      <c r="I672" s="8">
        <v>342</v>
      </c>
      <c r="J672" s="21">
        <v>0.9243</v>
      </c>
    </row>
    <row r="673" spans="1:10" ht="17.25" customHeight="1">
      <c r="A673" s="26">
        <v>609711</v>
      </c>
      <c r="B673" s="26" t="s">
        <v>17</v>
      </c>
      <c r="C673" s="26" t="s">
        <v>690</v>
      </c>
      <c r="D673" s="8">
        <v>518</v>
      </c>
      <c r="E673" s="8">
        <v>1</v>
      </c>
      <c r="F673" s="21">
        <v>0.0019</v>
      </c>
      <c r="G673" s="8">
        <v>115</v>
      </c>
      <c r="H673" s="21">
        <v>0.222</v>
      </c>
      <c r="I673" s="8">
        <v>514</v>
      </c>
      <c r="J673" s="21">
        <v>0.9923</v>
      </c>
    </row>
    <row r="674" spans="1:10" ht="17.25" customHeight="1">
      <c r="A674" s="26">
        <v>610172</v>
      </c>
      <c r="B674" s="26" t="s">
        <v>120</v>
      </c>
      <c r="C674" s="26" t="s">
        <v>691</v>
      </c>
      <c r="D674" s="8">
        <v>440</v>
      </c>
      <c r="E674" s="8">
        <v>2</v>
      </c>
      <c r="F674" s="21">
        <v>0.0045</v>
      </c>
      <c r="G674" s="8">
        <v>39</v>
      </c>
      <c r="H674" s="21">
        <v>0.0886</v>
      </c>
      <c r="I674" s="8">
        <v>434</v>
      </c>
      <c r="J674" s="21">
        <v>0.9864</v>
      </c>
    </row>
    <row r="675" spans="1:10" ht="17.25" customHeight="1">
      <c r="A675" s="26">
        <v>609844</v>
      </c>
      <c r="B675" s="26" t="s">
        <v>48</v>
      </c>
      <c r="C675" s="26" t="s">
        <v>692</v>
      </c>
      <c r="D675" s="8">
        <v>346</v>
      </c>
      <c r="E675" s="8">
        <v>0</v>
      </c>
      <c r="F675" s="21">
        <v>0</v>
      </c>
      <c r="G675" s="8">
        <v>36</v>
      </c>
      <c r="H675" s="21">
        <v>0.104</v>
      </c>
      <c r="I675" s="8">
        <v>342</v>
      </c>
      <c r="J675" s="21">
        <v>0.9884</v>
      </c>
    </row>
    <row r="676" spans="1:10" ht="17.25" customHeight="1">
      <c r="A676" s="26">
        <v>610232</v>
      </c>
      <c r="B676" s="26" t="s">
        <v>48</v>
      </c>
      <c r="C676" s="26" t="s">
        <v>693</v>
      </c>
      <c r="D676" s="8">
        <v>256</v>
      </c>
      <c r="E676" s="8">
        <v>2</v>
      </c>
      <c r="F676" s="21">
        <v>0.0078</v>
      </c>
      <c r="G676" s="8">
        <v>32</v>
      </c>
      <c r="H676" s="21">
        <v>0.125</v>
      </c>
      <c r="I676" s="8">
        <v>223</v>
      </c>
      <c r="J676" s="21">
        <v>0.8711</v>
      </c>
    </row>
    <row r="677" spans="1:10" ht="17.25" customHeight="1">
      <c r="A677" s="26">
        <v>610336</v>
      </c>
      <c r="B677" s="26" t="s">
        <v>48</v>
      </c>
      <c r="C677" s="26" t="s">
        <v>694</v>
      </c>
      <c r="D677" s="8">
        <v>127</v>
      </c>
      <c r="E677" s="8">
        <v>0</v>
      </c>
      <c r="F677" s="21">
        <v>0</v>
      </c>
      <c r="G677" s="8">
        <v>31</v>
      </c>
      <c r="H677" s="21">
        <v>0.2441</v>
      </c>
      <c r="I677" s="8">
        <v>125</v>
      </c>
      <c r="J677" s="21">
        <v>0.9843</v>
      </c>
    </row>
    <row r="678" spans="1:10" ht="17.25" customHeight="1">
      <c r="A678" s="26">
        <v>610308</v>
      </c>
      <c r="B678" s="26" t="s">
        <v>1</v>
      </c>
      <c r="C678" s="26" t="s">
        <v>695</v>
      </c>
      <c r="D678" s="8">
        <v>96</v>
      </c>
      <c r="E678" s="8">
        <v>45</v>
      </c>
      <c r="F678" s="21">
        <v>0.4688</v>
      </c>
      <c r="G678" s="8">
        <v>88</v>
      </c>
      <c r="H678" s="21">
        <v>0.9167</v>
      </c>
      <c r="I678" s="8">
        <v>71</v>
      </c>
      <c r="J678" s="21">
        <v>0.7396</v>
      </c>
    </row>
    <row r="679" spans="1:10" ht="17.25" customHeight="1">
      <c r="A679" s="26">
        <v>610088</v>
      </c>
      <c r="B679" s="26" t="s">
        <v>7</v>
      </c>
      <c r="C679" s="26" t="s">
        <v>696</v>
      </c>
      <c r="D679" s="8">
        <v>791</v>
      </c>
      <c r="E679" s="8">
        <v>350</v>
      </c>
      <c r="F679" s="21">
        <v>0.4425</v>
      </c>
      <c r="G679" s="8">
        <v>76</v>
      </c>
      <c r="H679" s="21">
        <v>0.0961</v>
      </c>
      <c r="I679" s="8">
        <v>755</v>
      </c>
      <c r="J679" s="21">
        <v>0.9545</v>
      </c>
    </row>
    <row r="680" spans="1:10" ht="17.25" customHeight="1">
      <c r="A680" s="26">
        <v>609977</v>
      </c>
      <c r="B680" s="26" t="s">
        <v>48</v>
      </c>
      <c r="C680" s="26" t="s">
        <v>697</v>
      </c>
      <c r="D680" s="8">
        <v>244</v>
      </c>
      <c r="E680" s="8">
        <v>0</v>
      </c>
      <c r="F680" s="21">
        <v>0</v>
      </c>
      <c r="G680" s="8">
        <v>17</v>
      </c>
      <c r="H680" s="21">
        <v>0.0697</v>
      </c>
      <c r="I680" s="8">
        <v>213</v>
      </c>
      <c r="J680" s="21">
        <v>0.873</v>
      </c>
    </row>
    <row r="681" spans="1:10" ht="17.25" customHeight="1">
      <c r="A681" s="26">
        <v>610392</v>
      </c>
      <c r="B681" s="26" t="s">
        <v>19</v>
      </c>
      <c r="C681" s="26" t="s">
        <v>698</v>
      </c>
      <c r="D681" s="8">
        <v>371</v>
      </c>
      <c r="E681" s="8">
        <v>74</v>
      </c>
      <c r="F681" s="21">
        <v>0.1995</v>
      </c>
      <c r="G681" s="8">
        <v>55</v>
      </c>
      <c r="H681" s="21">
        <v>0.1482</v>
      </c>
      <c r="I681" s="8">
        <v>342</v>
      </c>
      <c r="J681" s="21">
        <v>0.9218</v>
      </c>
    </row>
    <row r="682" spans="1:10" ht="17.25" customHeight="1">
      <c r="A682" s="26">
        <v>400087</v>
      </c>
      <c r="B682" s="26" t="s">
        <v>3</v>
      </c>
      <c r="C682" s="26" t="s">
        <v>699</v>
      </c>
      <c r="D682" s="8">
        <v>355</v>
      </c>
      <c r="E682" s="8">
        <v>2</v>
      </c>
      <c r="F682" s="21">
        <v>0.0056</v>
      </c>
      <c r="G682" s="8">
        <v>41</v>
      </c>
      <c r="H682" s="21">
        <v>0.1155</v>
      </c>
      <c r="I682" s="8">
        <v>309</v>
      </c>
      <c r="J682" s="21">
        <v>0.8704</v>
      </c>
    </row>
    <row r="683" spans="1:10" ht="17.25" customHeight="1">
      <c r="A683" s="26">
        <v>609686</v>
      </c>
      <c r="B683" s="26" t="s">
        <v>3</v>
      </c>
      <c r="C683" s="26" t="s">
        <v>700</v>
      </c>
      <c r="D683" s="8">
        <v>4064</v>
      </c>
      <c r="E683" s="8">
        <v>74</v>
      </c>
      <c r="F683" s="21">
        <v>0.0182</v>
      </c>
      <c r="G683" s="8">
        <v>647</v>
      </c>
      <c r="H683" s="21">
        <v>0.1592</v>
      </c>
      <c r="I683" s="8">
        <v>3837</v>
      </c>
      <c r="J683" s="21">
        <v>0.9441</v>
      </c>
    </row>
    <row r="684" spans="1:10" ht="17.25" customHeight="1">
      <c r="A684" s="26"/>
      <c r="B684" s="26"/>
      <c r="C684" s="26"/>
      <c r="D684" s="8"/>
      <c r="E684" s="8"/>
      <c r="F684" s="21"/>
      <c r="G684" s="8"/>
      <c r="H684" s="21"/>
      <c r="I684" s="8"/>
      <c r="J684" s="21"/>
    </row>
    <row r="685" spans="1:10" s="30" customFormat="1" ht="14.25">
      <c r="A685" s="39" t="s">
        <v>721</v>
      </c>
      <c r="B685" s="39"/>
      <c r="C685" s="39"/>
      <c r="D685" s="27">
        <f>SUM(D3:D684)</f>
        <v>403461</v>
      </c>
      <c r="E685" s="28">
        <f>SUM(E3:E684)</f>
        <v>65142</v>
      </c>
      <c r="F685" s="29">
        <f>E685/$D685</f>
        <v>0.16145798478663365</v>
      </c>
      <c r="G685" s="28">
        <f>SUM(G3:G684)</f>
        <v>49560</v>
      </c>
      <c r="H685" s="29">
        <f>G685/$D685</f>
        <v>0.12283715154624611</v>
      </c>
      <c r="I685" s="28">
        <f>SUM(I3:I684)</f>
        <v>341595</v>
      </c>
      <c r="J685" s="29">
        <f>I685/$D685</f>
        <v>0.8466617591291351</v>
      </c>
    </row>
  </sheetData>
  <sheetProtection/>
  <mergeCells count="4">
    <mergeCell ref="A685:C685"/>
    <mergeCell ref="E1:F1"/>
    <mergeCell ref="G1:H1"/>
    <mergeCell ref="I1:J1"/>
  </mergeCells>
  <printOptions/>
  <pageMargins left="0.08" right="0.08" top="1" bottom="1" header="0.5" footer="0.5"/>
  <pageSetup horizontalDpi="300" verticalDpi="300" orientation="portrait" r:id="rId1"/>
  <headerFooter>
    <oddHeader>&amp;CSAMPLE OF STUDENT TOTALS BY NETWORK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B3" sqref="B3"/>
    </sheetView>
  </sheetViews>
  <sheetFormatPr defaultColWidth="9.140625" defaultRowHeight="15"/>
  <cols>
    <col min="1" max="1" width="55.7109375" style="1" bestFit="1" customWidth="1"/>
    <col min="2" max="3" width="11.421875" style="2" bestFit="1" customWidth="1"/>
    <col min="4" max="4" width="11.421875" style="3" customWidth="1"/>
    <col min="5" max="5" width="11.421875" style="2" bestFit="1" customWidth="1"/>
    <col min="6" max="6" width="11.421875" style="3" customWidth="1"/>
    <col min="7" max="7" width="11.421875" style="2" bestFit="1" customWidth="1"/>
    <col min="8" max="8" width="11.421875" style="3" customWidth="1"/>
    <col min="9" max="16384" width="9.140625" style="1" customWidth="1"/>
  </cols>
  <sheetData>
    <row r="1" spans="1:8" ht="33" customHeight="1">
      <c r="A1" s="11"/>
      <c r="B1" s="12"/>
      <c r="C1" s="36" t="s">
        <v>717</v>
      </c>
      <c r="D1" s="37"/>
      <c r="E1" s="36" t="s">
        <v>722</v>
      </c>
      <c r="F1" s="37"/>
      <c r="G1" s="38" t="s">
        <v>726</v>
      </c>
      <c r="H1" s="37"/>
    </row>
    <row r="2" spans="1:8" ht="16.5" customHeight="1">
      <c r="A2" s="14" t="s">
        <v>724</v>
      </c>
      <c r="B2" s="15" t="s">
        <v>701</v>
      </c>
      <c r="C2" s="16" t="s">
        <v>719</v>
      </c>
      <c r="D2" s="17" t="s">
        <v>720</v>
      </c>
      <c r="E2" s="16" t="s">
        <v>719</v>
      </c>
      <c r="F2" s="17" t="s">
        <v>720</v>
      </c>
      <c r="G2" s="16" t="s">
        <v>719</v>
      </c>
      <c r="H2" s="17" t="s">
        <v>720</v>
      </c>
    </row>
    <row r="3" spans="1:8" ht="17.25" customHeight="1">
      <c r="A3" s="7" t="s">
        <v>41</v>
      </c>
      <c r="B3" s="8">
        <v>12394</v>
      </c>
      <c r="C3" s="8">
        <v>401</v>
      </c>
      <c r="D3" s="21">
        <v>0.0324</v>
      </c>
      <c r="E3" s="8">
        <v>1643</v>
      </c>
      <c r="F3" s="21">
        <v>0.1326</v>
      </c>
      <c r="G3" s="8">
        <v>11421</v>
      </c>
      <c r="H3" s="21">
        <v>0.9215</v>
      </c>
    </row>
    <row r="4" spans="1:8" ht="17.25" customHeight="1">
      <c r="A4" s="7" t="s">
        <v>48</v>
      </c>
      <c r="B4" s="8">
        <v>13255</v>
      </c>
      <c r="C4" s="8">
        <v>197</v>
      </c>
      <c r="D4" s="21">
        <v>0.0149</v>
      </c>
      <c r="E4" s="8">
        <v>1359</v>
      </c>
      <c r="F4" s="21">
        <v>0.1025</v>
      </c>
      <c r="G4" s="8">
        <v>10676</v>
      </c>
      <c r="H4" s="21">
        <v>0.8054</v>
      </c>
    </row>
    <row r="5" spans="1:8" ht="17.25" customHeight="1">
      <c r="A5" s="7" t="s">
        <v>45</v>
      </c>
      <c r="B5" s="8">
        <v>12660</v>
      </c>
      <c r="C5" s="8">
        <v>23</v>
      </c>
      <c r="D5" s="21">
        <v>0.0018</v>
      </c>
      <c r="E5" s="8">
        <v>1540</v>
      </c>
      <c r="F5" s="21">
        <v>0.1216</v>
      </c>
      <c r="G5" s="8">
        <v>11757</v>
      </c>
      <c r="H5" s="21">
        <v>0.9287</v>
      </c>
    </row>
    <row r="6" spans="1:8" ht="17.25" customHeight="1">
      <c r="A6" s="7" t="s">
        <v>7</v>
      </c>
      <c r="B6" s="8">
        <v>30493</v>
      </c>
      <c r="C6" s="8">
        <v>10345</v>
      </c>
      <c r="D6" s="21">
        <v>0.3393</v>
      </c>
      <c r="E6" s="8">
        <v>3481</v>
      </c>
      <c r="F6" s="21">
        <v>0.1142</v>
      </c>
      <c r="G6" s="8">
        <v>25892</v>
      </c>
      <c r="H6" s="21">
        <v>0.8491</v>
      </c>
    </row>
    <row r="7" spans="1:8" ht="17.25" customHeight="1">
      <c r="A7" s="7" t="s">
        <v>1</v>
      </c>
      <c r="B7" s="8">
        <v>11816</v>
      </c>
      <c r="C7" s="8">
        <v>1743</v>
      </c>
      <c r="D7" s="21">
        <v>0.1475</v>
      </c>
      <c r="E7" s="8">
        <v>1743</v>
      </c>
      <c r="F7" s="21">
        <v>0.1475</v>
      </c>
      <c r="G7" s="8">
        <v>8749</v>
      </c>
      <c r="H7" s="21">
        <v>0.7404</v>
      </c>
    </row>
    <row r="8" spans="1:8" ht="17.25" customHeight="1">
      <c r="A8" s="7" t="s">
        <v>37</v>
      </c>
      <c r="B8" s="8">
        <v>10720</v>
      </c>
      <c r="C8" s="8">
        <v>1296</v>
      </c>
      <c r="D8" s="21">
        <v>0.1209</v>
      </c>
      <c r="E8" s="8">
        <v>1174</v>
      </c>
      <c r="F8" s="21">
        <v>0.1095</v>
      </c>
      <c r="G8" s="8">
        <v>10111</v>
      </c>
      <c r="H8" s="21">
        <v>0.9432</v>
      </c>
    </row>
    <row r="9" spans="1:8" ht="17.25" customHeight="1">
      <c r="A9" s="7" t="s">
        <v>94</v>
      </c>
      <c r="B9" s="8">
        <v>11469</v>
      </c>
      <c r="C9" s="8">
        <v>1427</v>
      </c>
      <c r="D9" s="21">
        <v>0.1244</v>
      </c>
      <c r="E9" s="8">
        <v>1229</v>
      </c>
      <c r="F9" s="21">
        <v>0.1072</v>
      </c>
      <c r="G9" s="8">
        <v>10312</v>
      </c>
      <c r="H9" s="21">
        <v>0.8991</v>
      </c>
    </row>
    <row r="10" spans="1:8" ht="17.25" customHeight="1">
      <c r="A10" s="7" t="s">
        <v>13</v>
      </c>
      <c r="B10" s="8">
        <v>31041</v>
      </c>
      <c r="C10" s="8">
        <v>9632</v>
      </c>
      <c r="D10" s="21">
        <v>0.3103</v>
      </c>
      <c r="E10" s="8">
        <v>3597</v>
      </c>
      <c r="F10" s="21">
        <v>0.1159</v>
      </c>
      <c r="G10" s="8">
        <v>27888</v>
      </c>
      <c r="H10" s="21">
        <v>0.8984</v>
      </c>
    </row>
    <row r="11" spans="1:8" ht="17.25" customHeight="1">
      <c r="A11" s="7" t="s">
        <v>22</v>
      </c>
      <c r="B11" s="8">
        <v>29022</v>
      </c>
      <c r="C11" s="8">
        <v>7586</v>
      </c>
      <c r="D11" s="21">
        <v>0.2614</v>
      </c>
      <c r="E11" s="8">
        <v>3629</v>
      </c>
      <c r="F11" s="21">
        <v>0.125</v>
      </c>
      <c r="G11" s="8">
        <v>19969</v>
      </c>
      <c r="H11" s="21">
        <v>0.6881</v>
      </c>
    </row>
    <row r="12" spans="1:8" ht="17.25" customHeight="1">
      <c r="A12" s="7" t="s">
        <v>15</v>
      </c>
      <c r="B12" s="8">
        <v>19604</v>
      </c>
      <c r="C12" s="8">
        <v>6575</v>
      </c>
      <c r="D12" s="21">
        <v>0.3354</v>
      </c>
      <c r="E12" s="8">
        <v>1918</v>
      </c>
      <c r="F12" s="21">
        <v>0.0978</v>
      </c>
      <c r="G12" s="8">
        <v>17993</v>
      </c>
      <c r="H12" s="21">
        <v>0.9178</v>
      </c>
    </row>
    <row r="13" spans="1:8" ht="17.25" customHeight="1">
      <c r="A13" s="7" t="s">
        <v>109</v>
      </c>
      <c r="B13" s="8">
        <v>16984</v>
      </c>
      <c r="C13" s="8">
        <v>7579</v>
      </c>
      <c r="D13" s="21">
        <v>0.4462</v>
      </c>
      <c r="E13" s="8">
        <v>1765</v>
      </c>
      <c r="F13" s="21">
        <v>0.1039</v>
      </c>
      <c r="G13" s="8">
        <v>15755</v>
      </c>
      <c r="H13" s="21">
        <v>0.9276</v>
      </c>
    </row>
    <row r="14" spans="1:8" ht="17.25" customHeight="1">
      <c r="A14" s="7" t="s">
        <v>31</v>
      </c>
      <c r="B14" s="8">
        <v>27535</v>
      </c>
      <c r="C14" s="8">
        <v>7139</v>
      </c>
      <c r="D14" s="21">
        <v>0.2593</v>
      </c>
      <c r="E14" s="8">
        <v>3262</v>
      </c>
      <c r="F14" s="21">
        <v>0.1185</v>
      </c>
      <c r="G14" s="8">
        <v>18718</v>
      </c>
      <c r="H14" s="21">
        <v>0.6798</v>
      </c>
    </row>
    <row r="15" spans="1:8" ht="17.25" customHeight="1">
      <c r="A15" s="7" t="s">
        <v>29</v>
      </c>
      <c r="B15" s="8">
        <v>11303</v>
      </c>
      <c r="C15" s="8">
        <v>35</v>
      </c>
      <c r="D15" s="21">
        <v>0.0031</v>
      </c>
      <c r="E15" s="8">
        <v>1456</v>
      </c>
      <c r="F15" s="21">
        <v>0.1288</v>
      </c>
      <c r="G15" s="8">
        <v>8210</v>
      </c>
      <c r="H15" s="21">
        <v>0.7264</v>
      </c>
    </row>
    <row r="16" spans="1:8" ht="17.25" customHeight="1">
      <c r="A16" s="7" t="s">
        <v>11</v>
      </c>
      <c r="B16" s="8">
        <v>14371</v>
      </c>
      <c r="C16" s="8">
        <v>400</v>
      </c>
      <c r="D16" s="21">
        <v>0.0278</v>
      </c>
      <c r="E16" s="8">
        <v>1785</v>
      </c>
      <c r="F16" s="21">
        <v>0.1242</v>
      </c>
      <c r="G16" s="8">
        <v>12873</v>
      </c>
      <c r="H16" s="21">
        <v>0.8958</v>
      </c>
    </row>
    <row r="17" spans="1:8" ht="17.25" customHeight="1">
      <c r="A17" s="7" t="s">
        <v>127</v>
      </c>
      <c r="B17" s="8">
        <v>8323</v>
      </c>
      <c r="C17" s="8">
        <v>148</v>
      </c>
      <c r="D17" s="21">
        <v>0.0178</v>
      </c>
      <c r="E17" s="8">
        <v>1247</v>
      </c>
      <c r="F17" s="21">
        <v>0.1498</v>
      </c>
      <c r="G17" s="8">
        <v>7316</v>
      </c>
      <c r="H17" s="21">
        <v>0.879</v>
      </c>
    </row>
    <row r="18" spans="1:8" ht="17.25" customHeight="1">
      <c r="A18" s="7" t="s">
        <v>24</v>
      </c>
      <c r="B18" s="8">
        <v>33362</v>
      </c>
      <c r="C18" s="8">
        <v>2841</v>
      </c>
      <c r="D18" s="21">
        <v>0.0852</v>
      </c>
      <c r="E18" s="8">
        <v>4244</v>
      </c>
      <c r="F18" s="21">
        <v>0.1272</v>
      </c>
      <c r="G18" s="8">
        <v>25071</v>
      </c>
      <c r="H18" s="21">
        <v>0.7515</v>
      </c>
    </row>
    <row r="19" spans="1:8" ht="17.25" customHeight="1">
      <c r="A19" s="7" t="s">
        <v>87</v>
      </c>
      <c r="B19" s="8">
        <v>12043</v>
      </c>
      <c r="C19" s="8">
        <v>136</v>
      </c>
      <c r="D19" s="21">
        <v>0.0113</v>
      </c>
      <c r="E19" s="8">
        <v>1704</v>
      </c>
      <c r="F19" s="21">
        <v>0.1415</v>
      </c>
      <c r="G19" s="8">
        <v>10558</v>
      </c>
      <c r="H19" s="21">
        <v>0.8767</v>
      </c>
    </row>
    <row r="20" spans="1:8" ht="17.25" customHeight="1">
      <c r="A20" s="7" t="s">
        <v>17</v>
      </c>
      <c r="B20" s="8">
        <v>16869</v>
      </c>
      <c r="C20" s="8">
        <v>1290</v>
      </c>
      <c r="D20" s="21">
        <v>0.0765</v>
      </c>
      <c r="E20" s="8">
        <v>2522</v>
      </c>
      <c r="F20" s="21">
        <v>0.1495</v>
      </c>
      <c r="G20" s="8">
        <v>15776</v>
      </c>
      <c r="H20" s="21">
        <v>0.9352</v>
      </c>
    </row>
    <row r="21" spans="1:8" ht="17.25" customHeight="1">
      <c r="A21" s="7" t="s">
        <v>19</v>
      </c>
      <c r="B21" s="8">
        <v>15026</v>
      </c>
      <c r="C21" s="8">
        <v>1027</v>
      </c>
      <c r="D21" s="21">
        <v>0.0683</v>
      </c>
      <c r="E21" s="8">
        <v>2233</v>
      </c>
      <c r="F21" s="21">
        <v>0.1486</v>
      </c>
      <c r="G21" s="8">
        <v>13262</v>
      </c>
      <c r="H21" s="21">
        <v>0.8826</v>
      </c>
    </row>
    <row r="22" spans="1:8" ht="17.25" customHeight="1">
      <c r="A22" s="7" t="s">
        <v>120</v>
      </c>
      <c r="B22" s="8">
        <v>10720</v>
      </c>
      <c r="C22" s="8">
        <v>680</v>
      </c>
      <c r="D22" s="21">
        <v>0.0634</v>
      </c>
      <c r="E22" s="8">
        <v>1450</v>
      </c>
      <c r="F22" s="21">
        <v>0.1353</v>
      </c>
      <c r="G22" s="8">
        <v>10020</v>
      </c>
      <c r="H22" s="21">
        <v>0.9347</v>
      </c>
    </row>
    <row r="23" spans="1:8" ht="17.25" customHeight="1">
      <c r="A23" s="7" t="s">
        <v>70</v>
      </c>
      <c r="B23" s="8">
        <v>1525</v>
      </c>
      <c r="C23" s="8">
        <v>20</v>
      </c>
      <c r="D23" s="21">
        <v>0.0131</v>
      </c>
      <c r="E23" s="8">
        <v>280</v>
      </c>
      <c r="F23" s="21">
        <v>0.1836</v>
      </c>
      <c r="G23" s="8">
        <v>1322</v>
      </c>
      <c r="H23" s="21">
        <v>0.8669</v>
      </c>
    </row>
    <row r="24" spans="1:8" ht="17.25" customHeight="1">
      <c r="A24" s="7" t="s">
        <v>3</v>
      </c>
      <c r="B24" s="8">
        <v>52926</v>
      </c>
      <c r="C24" s="8">
        <v>4622</v>
      </c>
      <c r="D24" s="21">
        <v>0.0873</v>
      </c>
      <c r="E24" s="8">
        <v>6299</v>
      </c>
      <c r="F24" s="21">
        <v>0.119</v>
      </c>
      <c r="G24" s="8">
        <v>47946</v>
      </c>
      <c r="H24" s="21">
        <v>0.9059</v>
      </c>
    </row>
    <row r="25" spans="1:8" ht="14.25">
      <c r="A25" s="31" t="s">
        <v>721</v>
      </c>
      <c r="B25" s="32">
        <f>SUM(B3:B24)</f>
        <v>403461</v>
      </c>
      <c r="C25" s="32">
        <f>SUM(C3:C24)</f>
        <v>65142</v>
      </c>
      <c r="D25" s="33">
        <f>C25/$B25</f>
        <v>0.16145798478663365</v>
      </c>
      <c r="E25" s="32">
        <f>SUM(E3:E24)</f>
        <v>49560</v>
      </c>
      <c r="F25" s="33">
        <f>E25/$B25</f>
        <v>0.12283715154624611</v>
      </c>
      <c r="G25" s="32">
        <f>SUM(G3:G24)</f>
        <v>341595</v>
      </c>
      <c r="H25" s="33">
        <f>G25/$B25</f>
        <v>0.8466617591291351</v>
      </c>
    </row>
  </sheetData>
  <sheetProtection/>
  <mergeCells count="3">
    <mergeCell ref="C1:D1"/>
    <mergeCell ref="E1:F1"/>
    <mergeCell ref="G1:H1"/>
  </mergeCells>
  <printOptions/>
  <pageMargins left="0.08" right="0.08" top="1" bottom="1" header="0.5" footer="0.5"/>
  <pageSetup horizontalDpi="300" verticalDpi="300" orientation="portrait"/>
  <headerFooter>
    <oddHeader>&amp;CSAMPLE OF STUDENT TOTALS BY NETWORK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Rinconeno, Jorge </cp:lastModifiedBy>
  <dcterms:created xsi:type="dcterms:W3CDTF">2012-11-24T17:11:51Z</dcterms:created>
  <dcterms:modified xsi:type="dcterms:W3CDTF">2012-12-04T00:08:02Z</dcterms:modified>
  <cp:category/>
  <cp:version/>
  <cp:contentType/>
  <cp:contentStatus/>
</cp:coreProperties>
</file>